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ffic\OneDrive\Documents\Section - Track &amp; Field\Calendar\2026-27\"/>
    </mc:Choice>
  </mc:AlternateContent>
  <xr:revisionPtr revIDLastSave="0" documentId="13_ncr:1_{0AB7317E-1E73-4F84-B771-C52D6A7E6E7D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Calendar" sheetId="29" r:id="rId1"/>
    <sheet name="Event Grid" sheetId="28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9" l="1"/>
  <c r="C9" i="29"/>
  <c r="C5" i="29"/>
  <c r="C6" i="29" s="1"/>
  <c r="F28" i="29"/>
</calcChain>
</file>

<file path=xl/sharedStrings.xml><?xml version="1.0" encoding="utf-8"?>
<sst xmlns="http://schemas.openxmlformats.org/spreadsheetml/2006/main" count="1271" uniqueCount="273">
  <si>
    <t>Coaching Calendar</t>
  </si>
  <si>
    <t>September</t>
  </si>
  <si>
    <t>Sunday</t>
  </si>
  <si>
    <t>October</t>
  </si>
  <si>
    <t>Saturday</t>
  </si>
  <si>
    <t>Mt Smart</t>
  </si>
  <si>
    <t>Childrens</t>
  </si>
  <si>
    <t>Junior &amp; Senior Calendar</t>
  </si>
  <si>
    <t>Akld FC Game</t>
  </si>
  <si>
    <t>Month</t>
  </si>
  <si>
    <t>Day</t>
  </si>
  <si>
    <t>Date</t>
  </si>
  <si>
    <t>Committee</t>
  </si>
  <si>
    <t>Event</t>
  </si>
  <si>
    <t>Location</t>
  </si>
  <si>
    <t>Time</t>
  </si>
  <si>
    <t>Monday</t>
  </si>
  <si>
    <t>Club</t>
  </si>
  <si>
    <t>Ellerslie Club night</t>
  </si>
  <si>
    <t>5:00pm to 8:00pm</t>
  </si>
  <si>
    <t>ANZ</t>
  </si>
  <si>
    <t>NZ Road Relay Champs</t>
  </si>
  <si>
    <t>Fielding</t>
  </si>
  <si>
    <t>Coaching</t>
  </si>
  <si>
    <t>ACA Hub coaching</t>
  </si>
  <si>
    <t>8:00am to midday</t>
  </si>
  <si>
    <t>Wednesday</t>
  </si>
  <si>
    <t>ACA Club night</t>
  </si>
  <si>
    <t>6:00pm to 9:00pm</t>
  </si>
  <si>
    <t>Oceania Athletics</t>
  </si>
  <si>
    <t>Oceania Masters Throws Pentathlon</t>
  </si>
  <si>
    <t>Coaching - all grades</t>
  </si>
  <si>
    <t>Seniors</t>
  </si>
  <si>
    <t>2:00pm</t>
  </si>
  <si>
    <t xml:space="preserve">McKinnon Shield 1 / Schools Challenge Cup 1 </t>
  </si>
  <si>
    <t>Midday to 6pm</t>
  </si>
  <si>
    <t>8am to 1:00pm</t>
  </si>
  <si>
    <t>CMA Girl Power Morning</t>
  </si>
  <si>
    <t>Yvette Williams Track, Pakuranga</t>
  </si>
  <si>
    <t>9:00am to 1:00pm</t>
  </si>
  <si>
    <t>ACA Race Nights - Fast and Furious Under Lights</t>
  </si>
  <si>
    <t>8:00pm to 9:30pm</t>
  </si>
  <si>
    <t>Thursday</t>
  </si>
  <si>
    <t>Friday</t>
  </si>
  <si>
    <t>November</t>
  </si>
  <si>
    <t>2pm to 6pm</t>
  </si>
  <si>
    <t>Ron Keat Memorial - Dame Val Adams Trophy Series</t>
  </si>
  <si>
    <t>Massey Park, Papakura</t>
  </si>
  <si>
    <t>9:00am to 3:00pm</t>
  </si>
  <si>
    <t xml:space="preserve">McKinnon Shield 3 / Schools Challenge Cup 3 </t>
  </si>
  <si>
    <t xml:space="preserve">Waitakere </t>
  </si>
  <si>
    <t>8am to midday</t>
  </si>
  <si>
    <t>Childrens / Seniors</t>
  </si>
  <si>
    <t>Yvette Williams International</t>
  </si>
  <si>
    <t>Dunedin</t>
  </si>
  <si>
    <t>McKinnon Shield 4 / Schools Challenge Cup 4</t>
  </si>
  <si>
    <t>5pm to 10pm</t>
  </si>
  <si>
    <t>Postal Throws</t>
  </si>
  <si>
    <t>Douglas Track &amp; Field, Waitakere</t>
  </si>
  <si>
    <t>8:00am to 12:30pm</t>
  </si>
  <si>
    <t>12:00pm to 4:30pm</t>
  </si>
  <si>
    <t>NZ</t>
  </si>
  <si>
    <t>Masters</t>
  </si>
  <si>
    <t>North Island Masters Championships</t>
  </si>
  <si>
    <t>December</t>
  </si>
  <si>
    <t>Schools</t>
  </si>
  <si>
    <t>NZSSA T&amp;F Championship</t>
  </si>
  <si>
    <t>Hastings</t>
  </si>
  <si>
    <t xml:space="preserve">Saturday </t>
  </si>
  <si>
    <t>6pm to 9pm</t>
  </si>
  <si>
    <t>4pm to 10pm</t>
  </si>
  <si>
    <t>AUT Millennium</t>
  </si>
  <si>
    <t>January</t>
  </si>
  <si>
    <t>5pm to 8pm</t>
  </si>
  <si>
    <t>Lovelock Classic</t>
  </si>
  <si>
    <t>Timaru</t>
  </si>
  <si>
    <t>Open Day</t>
  </si>
  <si>
    <t>9:00am to midday</t>
  </si>
  <si>
    <t>Riverhead Ribbon Day</t>
  </si>
  <si>
    <t>Riverhead</t>
  </si>
  <si>
    <t>Jumps to Music</t>
  </si>
  <si>
    <t>Hawera</t>
  </si>
  <si>
    <t>6.30pm to 9.30pm</t>
  </si>
  <si>
    <t>South Island Masters Championships</t>
  </si>
  <si>
    <t>Cooks Classic</t>
  </si>
  <si>
    <t>Whanganui</t>
  </si>
  <si>
    <t>Sola Power Throwers Meet, Lower Hutt</t>
  </si>
  <si>
    <t>Lower Hutt</t>
  </si>
  <si>
    <t xml:space="preserve">Sola Power Throwers Meet, Lower Hutt </t>
  </si>
  <si>
    <t>9am to 6pm</t>
  </si>
  <si>
    <t>Auckland - WaiBOP Challenge Shield 10-11s and 12-13's</t>
  </si>
  <si>
    <t>TBC</t>
  </si>
  <si>
    <t>February</t>
  </si>
  <si>
    <t>Pakuranga Ribbon Day</t>
  </si>
  <si>
    <t>Capital Classic</t>
  </si>
  <si>
    <t>Wellington</t>
  </si>
  <si>
    <t>WA</t>
  </si>
  <si>
    <t>Adelaide Invitational - Continental Tour Challenger  </t>
  </si>
  <si>
    <t>Adelaide, Australia</t>
  </si>
  <si>
    <t>Sir Graeme Douglas International - Continental Tour Bronze   </t>
  </si>
  <si>
    <t>Hamilton</t>
  </si>
  <si>
    <t>AAI Senior Champs</t>
  </si>
  <si>
    <t>9am to 8pm</t>
  </si>
  <si>
    <t>International Track Meet</t>
  </si>
  <si>
    <t>Christchurch</t>
  </si>
  <si>
    <t>9am to 5pm</t>
  </si>
  <si>
    <t>7:30pm to 9:30pm</t>
  </si>
  <si>
    <t>AAI Junior Championships (7 to 14s)</t>
  </si>
  <si>
    <t>8:00am to 7:00pm</t>
  </si>
  <si>
    <t>8:00am to 4:00pm</t>
  </si>
  <si>
    <t>March</t>
  </si>
  <si>
    <t>Athletics New Zealand Track &amp; Field Championships</t>
  </si>
  <si>
    <t>9am to 10pm</t>
  </si>
  <si>
    <t>10am to 6pm</t>
  </si>
  <si>
    <t>9 am to 4 pm</t>
  </si>
  <si>
    <t>9:00am</t>
  </si>
  <si>
    <t>April</t>
  </si>
  <si>
    <t>Athletics - Halberg Games</t>
  </si>
  <si>
    <t>Kings College</t>
  </si>
  <si>
    <t>8:00am</t>
  </si>
  <si>
    <t>Key</t>
  </si>
  <si>
    <t>Mt Smart event</t>
  </si>
  <si>
    <t>3:00pm</t>
  </si>
  <si>
    <t xml:space="preserve">McKinnon Shield 2  / Schools Challenge Cup 2 </t>
  </si>
  <si>
    <r>
      <t>Relay Festival including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</si>
  <si>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 AAI Championships U14 - Masters</t>
  </si>
  <si>
    <t>Millennium</t>
  </si>
  <si>
    <t>AAI PENTATHLON</t>
  </si>
  <si>
    <t>P</t>
  </si>
  <si>
    <t>Mile</t>
  </si>
  <si>
    <t>Sprint Hurdles</t>
  </si>
  <si>
    <t>Long Hurdles</t>
  </si>
  <si>
    <t>Race Walk</t>
  </si>
  <si>
    <t>Steeple</t>
  </si>
  <si>
    <t>Long Jump</t>
  </si>
  <si>
    <t>Triple Jump</t>
  </si>
  <si>
    <t>High Jump</t>
  </si>
  <si>
    <t>Pole Vault</t>
  </si>
  <si>
    <t>Discus</t>
  </si>
  <si>
    <t>Shot Put</t>
  </si>
  <si>
    <t xml:space="preserve">Hammer </t>
  </si>
  <si>
    <t>Javelin</t>
  </si>
  <si>
    <t>Weight Throw</t>
  </si>
  <si>
    <t>Legend</t>
  </si>
  <si>
    <t>McKinnon Shield Event</t>
  </si>
  <si>
    <t>Championship Event</t>
  </si>
  <si>
    <t>NOTES</t>
  </si>
  <si>
    <t>M-Open are non-scoring meets</t>
  </si>
  <si>
    <t>Relays</t>
  </si>
  <si>
    <t>NH Bays</t>
  </si>
  <si>
    <t>Whangarei</t>
  </si>
  <si>
    <t>North Island Colgate Games</t>
  </si>
  <si>
    <t>South Island Colgate Games</t>
  </si>
  <si>
    <t>Invercargill</t>
  </si>
  <si>
    <t>no meet</t>
  </si>
  <si>
    <t>Athletics Auckland Competition Calendar 2026-2027   Draft - subject to change.</t>
  </si>
  <si>
    <t>McKinnon Shield pre Season &amp; Pentathlon (U14 - Masters) / AAI 10,000m Running Championships</t>
  </si>
  <si>
    <t>LABOUR WEEKEND</t>
  </si>
  <si>
    <t>NZSSA CHAMPIONSHIPS</t>
  </si>
  <si>
    <t>AUCKLAND ANNIVERSARY WEEKEND</t>
  </si>
  <si>
    <t>ANZ T&amp;F CHAMPIONSHIPS</t>
  </si>
  <si>
    <t>Waitakere</t>
  </si>
  <si>
    <t>Labour weekend - no meet</t>
  </si>
  <si>
    <t xml:space="preserve">NZ &amp; Oceania Masters Championships </t>
  </si>
  <si>
    <t xml:space="preserve">South Island Masters Championships </t>
  </si>
  <si>
    <t>Auckland Secondary Schools' Finals Day 1</t>
  </si>
  <si>
    <t>Auckland Secondary Schools' Finals Day 2</t>
  </si>
  <si>
    <r>
      <t>CNW Relay Day</t>
    </r>
    <r>
      <rPr>
        <b/>
        <sz val="12"/>
        <color rgb="FFFF0000"/>
        <rFont val="Calibri"/>
        <family val="2"/>
        <scheme val="minor"/>
      </rPr>
      <t xml:space="preserve"> </t>
    </r>
  </si>
  <si>
    <t xml:space="preserve">Counties Relay Day </t>
  </si>
  <si>
    <t>7pm to 9.30pm</t>
  </si>
  <si>
    <t>North Island Secondary Schools Championships</t>
  </si>
  <si>
    <t>CAD Level 1 courses:</t>
  </si>
  <si>
    <t>9.30am to 11.00am</t>
  </si>
  <si>
    <t>Massey Park</t>
  </si>
  <si>
    <t>9.00am to 12.00pm</t>
  </si>
  <si>
    <t>Shot/Discus</t>
  </si>
  <si>
    <t>Long and High Jump</t>
  </si>
  <si>
    <r>
      <t>Foundation courses</t>
    </r>
    <r>
      <rPr>
        <sz val="12"/>
        <color rgb="FF0000FF"/>
        <rFont val="Calibri"/>
        <family val="2"/>
      </rPr>
      <t>:</t>
    </r>
  </si>
  <si>
    <t>Sprint 1 and Hurdles</t>
  </si>
  <si>
    <t xml:space="preserve">Night of 5's  including the AAI 5000m Championships </t>
  </si>
  <si>
    <t>Sprint 2 and Middle Distance  </t>
  </si>
  <si>
    <t>10 am onwards</t>
  </si>
  <si>
    <t xml:space="preserve">GO! Series - GO! Day 1 </t>
  </si>
  <si>
    <t xml:space="preserve">GO! Series - GO! Day 4 - Grand Final </t>
  </si>
  <si>
    <t xml:space="preserve">Junior Relay Day - dependent upon Tag </t>
  </si>
  <si>
    <t>GO! Series - GO! Day 2 - Saturday  option</t>
  </si>
  <si>
    <t>GO! Series - GO! Day 2 - Friday Night Lights  option</t>
  </si>
  <si>
    <t>Pukekohe Ribbon Day ???</t>
  </si>
  <si>
    <t>Junior Twilight Series - Event 1 Friday option</t>
  </si>
  <si>
    <t>Junior Twilight Series - Event 1 Saturday option</t>
  </si>
  <si>
    <t>Junior Twilight Series - Event 2</t>
  </si>
  <si>
    <t>CNW &amp; CMA Championships</t>
  </si>
  <si>
    <t>AAI Junior 7 - 14's Pentathlon Championships.</t>
  </si>
  <si>
    <t>1 to 4 /04/27</t>
  </si>
  <si>
    <t>Aussie</t>
  </si>
  <si>
    <t>Australian Athletics Championships - entries close 16/03/27</t>
  </si>
  <si>
    <t>6 to 11/04/27</t>
  </si>
  <si>
    <t>Australian Athletics Junior Championships - entries close 16/3/27</t>
  </si>
  <si>
    <t>8:00am to noon</t>
  </si>
  <si>
    <t>Promotional Try Out Day</t>
  </si>
  <si>
    <t>Children/Seniors</t>
  </si>
  <si>
    <t>1:00pm to 6 pm</t>
  </si>
  <si>
    <t>?????</t>
  </si>
  <si>
    <t>????</t>
  </si>
  <si>
    <t>8am to 4 pm</t>
  </si>
  <si>
    <t>8:00am to noon OR 5pm to 8 pm</t>
  </si>
  <si>
    <t>8am to 3pm</t>
  </si>
  <si>
    <t>???</t>
  </si>
  <si>
    <t xml:space="preserve">GO! Series - GO! Day 3 </t>
  </si>
  <si>
    <t>6.30 pm to 9.30pm</t>
  </si>
  <si>
    <t>7.30 pm to 9pm</t>
  </si>
  <si>
    <t>??? Potential National T&amp;F Club League Grand Final weekend</t>
  </si>
  <si>
    <t>1pm to 7pm</t>
  </si>
  <si>
    <t>Mile Championships</t>
  </si>
  <si>
    <t>6 pm to 8pm</t>
  </si>
  <si>
    <t>??? Potential National T&amp;F Club League Grand Final weekend - EASTER</t>
  </si>
  <si>
    <t>Midday to 6 pm</t>
  </si>
  <si>
    <t>For those coaching juniors</t>
  </si>
  <si>
    <t>19/2/27 to 21/2/27</t>
  </si>
  <si>
    <t>11/3/27  to 14/3/27</t>
  </si>
  <si>
    <t>27 or 28/03/2027</t>
  </si>
  <si>
    <t>Possible National Club League final.</t>
  </si>
  <si>
    <t xml:space="preserve">Halberg Athletics </t>
  </si>
  <si>
    <t>SGD</t>
  </si>
  <si>
    <t>7.30 pm -</t>
  </si>
  <si>
    <t>5pm -</t>
  </si>
  <si>
    <t>Ellerslie Club</t>
  </si>
  <si>
    <t>ACA Club</t>
  </si>
  <si>
    <t>Tauranga</t>
  </si>
  <si>
    <t>Tauranga Twilight Meet including NZ 10000m Championships</t>
  </si>
  <si>
    <t>Porrit Classic including NZ U20 3000 metres Championships</t>
  </si>
  <si>
    <t>Potts Classic + Short Course Championships + 3000 metre, 300 m Hurdles, U20 300 m Hurdles Championships</t>
  </si>
  <si>
    <t>NZ Combined Events</t>
  </si>
  <si>
    <t>Dame Yvette Williams Memorial Meet</t>
  </si>
  <si>
    <t>300 m Hurdles</t>
  </si>
  <si>
    <t xml:space="preserve">McKinnon Shield 6  </t>
  </si>
  <si>
    <t>u14,u16</t>
  </si>
  <si>
    <t>u18,u20,open,masters</t>
  </si>
  <si>
    <r>
      <t xml:space="preserve">McKinnon Shield 7     </t>
    </r>
    <r>
      <rPr>
        <b/>
        <sz val="11"/>
        <color rgb="FFFF0000"/>
        <rFont val="Calibri"/>
        <family val="2"/>
        <scheme val="minor"/>
      </rPr>
      <t>+ AAI Pole Vault Championships</t>
    </r>
  </si>
  <si>
    <t>JW, MS, Night of Miles</t>
  </si>
  <si>
    <r>
      <t xml:space="preserve">McKinnon Shield 9    </t>
    </r>
    <r>
      <rPr>
        <b/>
        <sz val="11"/>
        <color rgb="FFFF0000"/>
        <rFont val="Calibri"/>
        <family val="2"/>
        <scheme val="minor"/>
      </rPr>
      <t>+ AAI Sprint Hurdles, Race Walk and Steeplechase Championships</t>
    </r>
  </si>
  <si>
    <t>Porritt Classic</t>
  </si>
  <si>
    <r>
      <t xml:space="preserve">McKinnon Shield 10 </t>
    </r>
    <r>
      <rPr>
        <b/>
        <sz val="11"/>
        <color rgb="FFFF0000"/>
        <rFont val="Calibri"/>
        <family val="2"/>
        <scheme val="minor"/>
      </rPr>
      <t>+ Hammer, Javelin &amp; Weight Throw Championships.</t>
    </r>
  </si>
  <si>
    <t xml:space="preserve">Non Scoring Meet. McKinnon Shield presentation to winning club.  </t>
  </si>
  <si>
    <r>
      <t xml:space="preserve">McKinnon Shield 8 with the </t>
    </r>
    <r>
      <rPr>
        <b/>
        <sz val="11"/>
        <color rgb="FFFF0000"/>
        <rFont val="Calibri"/>
        <family val="2"/>
        <scheme val="minor"/>
      </rPr>
      <t>John Walker U20 Men's Mile and Millie Sampson U23 Women's Mile. Night of Miles (Senior &amp; Junior)</t>
    </r>
  </si>
  <si>
    <t xml:space="preserve">McKinnon Shield (non scoring). McKinnon Shield presentation to winning club.  </t>
  </si>
  <si>
    <t>Athletics Auckland Competition Calendar - Grid</t>
  </si>
  <si>
    <t>Race Walks includes 1200, 1600, 2000 &amp; 3000 metre distances.</t>
  </si>
  <si>
    <r>
      <rPr>
        <sz val="11"/>
        <rFont val="Calibri"/>
        <family val="2"/>
        <scheme val="minor"/>
      </rPr>
      <t xml:space="preserve">Dick Quax Memorial Meet       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+ G15, U18, U20, Open, Para and Masters 3000m &amp; Junior G12 - G14 2000m AAI Championships</t>
    </r>
    <r>
      <rPr>
        <sz val="11"/>
        <color rgb="FFFF0000"/>
        <rFont val="Calibri"/>
        <family val="2"/>
        <scheme val="minor"/>
      </rPr>
      <t>.</t>
    </r>
  </si>
  <si>
    <r>
      <t xml:space="preserve">McKinnon Shield 5 / Schools Challenge Cup Presentation </t>
    </r>
    <r>
      <rPr>
        <b/>
        <sz val="11"/>
        <color rgb="FFFF0000"/>
        <rFont val="Calibri"/>
        <family val="2"/>
        <scheme val="minor"/>
      </rPr>
      <t>plus U14 &amp; U16 3000 m, 60 m &amp; 300 m Hurdle AAI Championships</t>
    </r>
  </si>
  <si>
    <t>Friday 4/12/2026</t>
  </si>
  <si>
    <r>
      <rPr>
        <sz val="11"/>
        <rFont val="Calibri"/>
        <family val="2"/>
        <scheme val="minor"/>
      </rPr>
      <t xml:space="preserve">Night of 5's  </t>
    </r>
    <r>
      <rPr>
        <b/>
        <sz val="11"/>
        <color rgb="FFFF0000"/>
        <rFont val="Calibri"/>
        <family val="2"/>
        <scheme val="minor"/>
      </rPr>
      <t>+ U20, Open, Para and Masters 5000m AAI Championships.</t>
    </r>
  </si>
  <si>
    <t>evening/night</t>
  </si>
  <si>
    <t>Pre-Nationals Competition. Field 3 rounds. HJ 4 heights, 2 attempts per height.</t>
  </si>
  <si>
    <t xml:space="preserve">McKinnon 10 &amp; AAI Pole Vault, Long Hurdles, Race Walk &amp; Steeplechase Championships (U14 - Masters). </t>
  </si>
  <si>
    <t xml:space="preserve">Auckland Anniversary weekend - no meet  </t>
  </si>
  <si>
    <t xml:space="preserve">McKinnon Shield 6 </t>
  </si>
  <si>
    <t xml:space="preserve">McKinnon Shield 9 &amp; AAI Sprint Hurdles, Hammer, Javelin and Weight Throws Championships  </t>
  </si>
  <si>
    <t>8:00am to 4.00pm</t>
  </si>
  <si>
    <t>9.00am to 6.00pm</t>
  </si>
  <si>
    <r>
      <t xml:space="preserve">AAI Senior Champs - </t>
    </r>
    <r>
      <rPr>
        <b/>
        <sz val="12"/>
        <rFont val="Calibri"/>
        <family val="2"/>
        <scheme val="minor"/>
      </rPr>
      <t xml:space="preserve">possible date. </t>
    </r>
  </si>
  <si>
    <r>
      <t xml:space="preserve">Coaching - all grades </t>
    </r>
    <r>
      <rPr>
        <b/>
        <sz val="12"/>
        <color rgb="FF0000FF"/>
        <rFont val="Calibri"/>
        <family val="2"/>
        <scheme val="minor"/>
      </rPr>
      <t xml:space="preserve"> Pakuranga Club Champs if no other event.</t>
    </r>
  </si>
  <si>
    <t>McKinnon Shield 4 / Schools Challenge Cup 4 / Possible AAI CE Championships (Day 1) TBC</t>
  </si>
  <si>
    <t>Possible AAI CE Championships (Day 2) TBC</t>
  </si>
  <si>
    <t>Dick Quax Memorial Meet &amp; AAI Junior 2 k &amp; Senior (U18+) 3 k Champs</t>
  </si>
  <si>
    <r>
      <t xml:space="preserve">McKinnon Shield 5 / Schools Challenge Cup Presentation </t>
    </r>
    <r>
      <rPr>
        <b/>
        <sz val="12"/>
        <color rgb="FFFF0000"/>
        <rFont val="Calibri"/>
        <family val="2"/>
        <scheme val="minor"/>
      </rPr>
      <t>plus U14/U16 3000 m, 60 m and 300 m Hurdle AAI Championships</t>
    </r>
  </si>
  <si>
    <t>Senior Relay Festival / Schools teams too.</t>
  </si>
  <si>
    <t xml:space="preserve">McKinnon Shield 7 </t>
  </si>
  <si>
    <r>
      <rPr>
        <b/>
        <sz val="12"/>
        <rFont val="Calibri"/>
        <family val="2"/>
        <scheme val="minor"/>
      </rPr>
      <t xml:space="preserve">McKinnon Shield 8 </t>
    </r>
    <r>
      <rPr>
        <b/>
        <sz val="12"/>
        <color rgb="FFFF0000"/>
        <rFont val="Calibri"/>
        <family val="2"/>
        <scheme val="minor"/>
      </rPr>
      <t xml:space="preserve"> plus John Walker U20 Men's &amp; Millie Sampson U23 Women's Miles / Night of Miles </t>
    </r>
  </si>
  <si>
    <t>(non scoring) McKinnon Shield</t>
  </si>
  <si>
    <r>
      <t>McKinnon Shield Pre-Season &amp; Pentathlon (U14 - Masters) /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AAI 10,000m Running Championships</t>
    </r>
    <r>
      <rPr>
        <sz val="11"/>
        <color theme="1"/>
        <rFont val="Calibri"/>
        <family val="2"/>
        <scheme val="minor"/>
      </rPr>
      <t>.</t>
    </r>
  </si>
  <si>
    <t>Friday 5/03/2027</t>
  </si>
  <si>
    <t>Olympic Park, New Lynn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</si>
</sst>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Wingdings 2"/>
      <family val="1"/>
      <charset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b/>
      <i/>
      <sz val="12"/>
      <color rgb="FF7030A0"/>
      <name val="Calibri"/>
      <family val="2"/>
    </font>
    <font>
      <b/>
      <i/>
      <sz val="12"/>
      <color rgb="FF7030A0"/>
      <name val="Calibri"/>
      <family val="2"/>
      <scheme val="minor"/>
    </font>
    <font>
      <b/>
      <sz val="11"/>
      <name val="Wingdings 2"/>
      <family val="1"/>
      <charset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00FF"/>
      <name val="Aptos"/>
      <family val="2"/>
    </font>
    <font>
      <b/>
      <sz val="12"/>
      <color rgb="FF0000FF"/>
      <name val="Calibri"/>
      <family val="2"/>
      <scheme val="minor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3"/>
      <color rgb="FF000000"/>
      <name val="Aptos"/>
      <family val="2"/>
    </font>
    <font>
      <sz val="12"/>
      <color rgb="FF000000"/>
      <name val="Times New Roman"/>
      <family val="1"/>
    </font>
    <font>
      <b/>
      <i/>
      <sz val="12"/>
      <color theme="5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E9E96F"/>
        <bgColor indexed="64"/>
      </patternFill>
    </fill>
    <fill>
      <patternFill patternType="solid">
        <fgColor rgb="FFF7A19F"/>
        <bgColor indexed="64"/>
      </patternFill>
    </fill>
    <fill>
      <patternFill patternType="solid">
        <fgColor rgb="FFA9A3D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50">
    <xf numFmtId="0" fontId="0" fillId="0" borderId="0" xfId="0"/>
    <xf numFmtId="0" fontId="4" fillId="0" borderId="0" xfId="0" applyFont="1"/>
    <xf numFmtId="0" fontId="10" fillId="2" borderId="0" xfId="5" applyFont="1" applyFill="1"/>
    <xf numFmtId="0" fontId="11" fillId="0" borderId="0" xfId="5" applyFont="1"/>
    <xf numFmtId="0" fontId="10" fillId="2" borderId="3" xfId="5" applyFont="1" applyFill="1" applyBorder="1"/>
    <xf numFmtId="17" fontId="0" fillId="0" borderId="0" xfId="0" applyNumberFormat="1"/>
    <xf numFmtId="0" fontId="6" fillId="0" borderId="2" xfId="0" applyFont="1" applyBorder="1" applyAlignment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4" fillId="0" borderId="4" xfId="5" applyFont="1" applyBorder="1" applyAlignment="1">
      <alignment horizontal="right" vertical="top"/>
    </xf>
    <xf numFmtId="0" fontId="4" fillId="0" borderId="3" xfId="5" applyFont="1" applyBorder="1" applyAlignment="1">
      <alignment horizontal="right" vertical="top"/>
    </xf>
    <xf numFmtId="0" fontId="4" fillId="0" borderId="3" xfId="5" applyFont="1" applyBorder="1" applyAlignment="1">
      <alignment horizontal="right" vertical="top" wrapText="1"/>
    </xf>
    <xf numFmtId="0" fontId="10" fillId="0" borderId="0" xfId="5" applyFont="1"/>
    <xf numFmtId="3" fontId="4" fillId="0" borderId="3" xfId="5" applyNumberFormat="1" applyFont="1" applyBorder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7" fontId="3" fillId="0" borderId="2" xfId="0" applyNumberFormat="1" applyFont="1" applyBorder="1"/>
    <xf numFmtId="0" fontId="3" fillId="0" borderId="2" xfId="0" applyFont="1" applyBorder="1"/>
    <xf numFmtId="0" fontId="6" fillId="0" borderId="2" xfId="0" applyFont="1" applyBorder="1"/>
    <xf numFmtId="0" fontId="3" fillId="0" borderId="2" xfId="0" applyFont="1" applyBorder="1" applyAlignment="1">
      <alignment horizontal="left" vertical="center"/>
    </xf>
    <xf numFmtId="0" fontId="12" fillId="0" borderId="2" xfId="0" applyFont="1" applyBorder="1"/>
    <xf numFmtId="0" fontId="3" fillId="11" borderId="2" xfId="0" applyFont="1" applyFill="1" applyBorder="1"/>
    <xf numFmtId="0" fontId="14" fillId="11" borderId="2" xfId="0" applyFont="1" applyFill="1" applyBorder="1"/>
    <xf numFmtId="0" fontId="14" fillId="0" borderId="2" xfId="0" applyFont="1" applyBorder="1"/>
    <xf numFmtId="17" fontId="3" fillId="0" borderId="0" xfId="0" applyNumberFormat="1" applyFont="1"/>
    <xf numFmtId="0" fontId="15" fillId="0" borderId="0" xfId="0" applyFont="1"/>
    <xf numFmtId="0" fontId="13" fillId="0" borderId="0" xfId="0" applyFont="1"/>
    <xf numFmtId="0" fontId="3" fillId="4" borderId="0" xfId="0" applyFont="1" applyFill="1"/>
    <xf numFmtId="0" fontId="3" fillId="5" borderId="0" xfId="0" applyFont="1" applyFill="1"/>
    <xf numFmtId="0" fontId="3" fillId="3" borderId="0" xfId="0" applyFont="1" applyFill="1"/>
    <xf numFmtId="0" fontId="3" fillId="7" borderId="0" xfId="0" applyFont="1" applyFill="1"/>
    <xf numFmtId="0" fontId="3" fillId="6" borderId="0" xfId="0" applyFont="1" applyFill="1"/>
    <xf numFmtId="0" fontId="3" fillId="8" borderId="0" xfId="0" applyFont="1" applyFill="1"/>
    <xf numFmtId="0" fontId="16" fillId="7" borderId="0" xfId="0" applyFont="1" applyFill="1"/>
    <xf numFmtId="0" fontId="3" fillId="9" borderId="0" xfId="0" applyFont="1" applyFill="1"/>
    <xf numFmtId="0" fontId="3" fillId="10" borderId="2" xfId="0" applyFont="1" applyFill="1" applyBorder="1"/>
    <xf numFmtId="0" fontId="17" fillId="0" borderId="2" xfId="0" applyFont="1" applyBorder="1"/>
    <xf numFmtId="0" fontId="6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 readingOrder="1"/>
    </xf>
    <xf numFmtId="0" fontId="6" fillId="11" borderId="2" xfId="0" applyFont="1" applyFill="1" applyBorder="1"/>
    <xf numFmtId="0" fontId="19" fillId="0" borderId="2" xfId="0" applyFont="1" applyBorder="1"/>
    <xf numFmtId="0" fontId="21" fillId="0" borderId="2" xfId="0" applyFont="1" applyBorder="1"/>
    <xf numFmtId="0" fontId="21" fillId="11" borderId="2" xfId="0" applyFont="1" applyFill="1" applyBorder="1" applyAlignment="1">
      <alignment vertical="center"/>
    </xf>
    <xf numFmtId="0" fontId="22" fillId="10" borderId="0" xfId="5" applyFont="1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13" borderId="3" xfId="5" applyFont="1" applyFill="1" applyBorder="1" applyAlignment="1">
      <alignment horizontal="right" vertical="top"/>
    </xf>
    <xf numFmtId="0" fontId="0" fillId="13" borderId="0" xfId="0" applyFill="1"/>
    <xf numFmtId="0" fontId="10" fillId="13" borderId="0" xfId="5" applyFont="1" applyFill="1"/>
    <xf numFmtId="0" fontId="11" fillId="13" borderId="0" xfId="5" applyFont="1" applyFill="1"/>
    <xf numFmtId="0" fontId="4" fillId="13" borderId="0" xfId="0" applyFont="1" applyFill="1"/>
    <xf numFmtId="0" fontId="4" fillId="13" borderId="3" xfId="5" applyFont="1" applyFill="1" applyBorder="1" applyAlignment="1">
      <alignment horizontal="right" vertical="top" wrapText="1"/>
    </xf>
    <xf numFmtId="14" fontId="0" fillId="13" borderId="0" xfId="0" applyNumberFormat="1" applyFill="1"/>
    <xf numFmtId="0" fontId="22" fillId="0" borderId="0" xfId="5" applyFont="1"/>
    <xf numFmtId="14" fontId="3" fillId="0" borderId="2" xfId="0" applyNumberFormat="1" applyFont="1" applyBorder="1" applyAlignment="1">
      <alignment horizontal="center" vertical="center"/>
    </xf>
    <xf numFmtId="0" fontId="25" fillId="0" borderId="2" xfId="0" applyFont="1" applyBorder="1"/>
    <xf numFmtId="0" fontId="26" fillId="0" borderId="0" xfId="0" applyFont="1"/>
    <xf numFmtId="17" fontId="26" fillId="0" borderId="2" xfId="0" applyNumberFormat="1" applyFont="1" applyBorder="1"/>
    <xf numFmtId="0" fontId="26" fillId="0" borderId="2" xfId="0" applyFont="1" applyBorder="1"/>
    <xf numFmtId="0" fontId="5" fillId="0" borderId="1" xfId="0" applyFont="1" applyBorder="1"/>
    <xf numFmtId="0" fontId="27" fillId="14" borderId="0" xfId="0" applyFont="1" applyFill="1"/>
    <xf numFmtId="0" fontId="23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" fontId="3" fillId="0" borderId="2" xfId="0" applyNumberFormat="1" applyFont="1" applyBorder="1"/>
    <xf numFmtId="0" fontId="28" fillId="0" borderId="0" xfId="0" applyFont="1"/>
    <xf numFmtId="18" fontId="3" fillId="0" borderId="0" xfId="0" applyNumberFormat="1" applyFont="1"/>
    <xf numFmtId="0" fontId="0" fillId="13" borderId="0" xfId="0" applyFill="1" applyAlignment="1">
      <alignment horizontal="center" vertical="center"/>
    </xf>
    <xf numFmtId="14" fontId="0" fillId="13" borderId="0" xfId="0" applyNumberFormat="1" applyFill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7" fontId="29" fillId="0" borderId="0" xfId="0" applyNumberFormat="1" applyFont="1"/>
    <xf numFmtId="0" fontId="30" fillId="0" borderId="1" xfId="0" applyFont="1" applyBorder="1" applyAlignment="1">
      <alignment horizontal="left"/>
    </xf>
    <xf numFmtId="17" fontId="3" fillId="0" borderId="7" xfId="0" applyNumberFormat="1" applyFont="1" applyBorder="1"/>
    <xf numFmtId="0" fontId="3" fillId="0" borderId="7" xfId="0" applyFont="1" applyBorder="1"/>
    <xf numFmtId="0" fontId="20" fillId="0" borderId="7" xfId="0" applyFont="1" applyBorder="1" applyAlignment="1">
      <alignment horizontal="left" readingOrder="1"/>
    </xf>
    <xf numFmtId="0" fontId="3" fillId="0" borderId="7" xfId="0" applyFont="1" applyBorder="1" applyAlignment="1">
      <alignment vertical="center"/>
    </xf>
    <xf numFmtId="17" fontId="3" fillId="0" borderId="8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12" fillId="0" borderId="9" xfId="0" applyFont="1" applyBorder="1"/>
    <xf numFmtId="0" fontId="31" fillId="0" borderId="2" xfId="0" applyFont="1" applyBorder="1" applyAlignment="1">
      <alignment horizontal="center" vertical="top"/>
    </xf>
    <xf numFmtId="0" fontId="31" fillId="0" borderId="9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12" borderId="2" xfId="0" applyFont="1" applyFill="1" applyBorder="1"/>
    <xf numFmtId="0" fontId="6" fillId="12" borderId="2" xfId="0" applyFont="1" applyFill="1" applyBorder="1"/>
    <xf numFmtId="14" fontId="3" fillId="0" borderId="0" xfId="0" applyNumberFormat="1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13" borderId="11" xfId="5" applyFont="1" applyFill="1" applyBorder="1" applyAlignment="1">
      <alignment horizontal="right" vertical="top"/>
    </xf>
    <xf numFmtId="0" fontId="4" fillId="0" borderId="12" xfId="5" applyFont="1" applyBorder="1" applyAlignment="1">
      <alignment horizontal="right" vertical="top"/>
    </xf>
    <xf numFmtId="0" fontId="4" fillId="0" borderId="2" xfId="5" applyFont="1" applyBorder="1" applyAlignment="1">
      <alignment horizontal="right" vertical="top"/>
    </xf>
    <xf numFmtId="0" fontId="32" fillId="0" borderId="2" xfId="0" applyFont="1" applyBorder="1"/>
    <xf numFmtId="0" fontId="12" fillId="0" borderId="2" xfId="0" applyFont="1" applyBorder="1" applyAlignment="1">
      <alignment horizontal="left" wrapText="1"/>
    </xf>
    <xf numFmtId="14" fontId="26" fillId="0" borderId="2" xfId="0" applyNumberFormat="1" applyFont="1" applyBorder="1"/>
    <xf numFmtId="0" fontId="33" fillId="0" borderId="0" xfId="0" applyFont="1" applyAlignment="1">
      <alignment vertical="center"/>
    </xf>
    <xf numFmtId="17" fontId="34" fillId="0" borderId="2" xfId="0" applyNumberFormat="1" applyFont="1" applyBorder="1"/>
    <xf numFmtId="0" fontId="35" fillId="0" borderId="0" xfId="0" applyFont="1" applyAlignment="1">
      <alignment vertical="center"/>
    </xf>
    <xf numFmtId="0" fontId="36" fillId="0" borderId="2" xfId="0" applyFont="1" applyBorder="1"/>
    <xf numFmtId="0" fontId="33" fillId="0" borderId="2" xfId="0" applyFont="1" applyBorder="1" applyAlignment="1">
      <alignment vertical="center"/>
    </xf>
    <xf numFmtId="0" fontId="12" fillId="11" borderId="2" xfId="0" applyFont="1" applyFill="1" applyBorder="1"/>
    <xf numFmtId="17" fontId="37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2" xfId="0" applyFont="1" applyBorder="1"/>
    <xf numFmtId="0" fontId="3" fillId="0" borderId="0" xfId="0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4" fontId="3" fillId="0" borderId="2" xfId="0" quotePrefix="1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19" fillId="12" borderId="0" xfId="0" applyFont="1" applyFill="1"/>
    <xf numFmtId="0" fontId="3" fillId="16" borderId="2" xfId="0" applyFont="1" applyFill="1" applyBorder="1" applyAlignment="1">
      <alignment horizontal="left" vertical="center"/>
    </xf>
    <xf numFmtId="0" fontId="19" fillId="0" borderId="9" xfId="0" applyFont="1" applyBorder="1"/>
    <xf numFmtId="0" fontId="10" fillId="10" borderId="0" xfId="5" applyFont="1" applyFill="1"/>
    <xf numFmtId="0" fontId="40" fillId="0" borderId="0" xfId="0" applyFont="1" applyAlignment="1">
      <alignment horizontal="center" vertical="center"/>
    </xf>
    <xf numFmtId="0" fontId="41" fillId="0" borderId="0" xfId="5" applyFont="1" applyAlignment="1">
      <alignment horizontal="center" vertical="center"/>
    </xf>
    <xf numFmtId="14" fontId="3" fillId="0" borderId="2" xfId="0" applyNumberFormat="1" applyFont="1" applyBorder="1"/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 xr:uid="{00000000-0005-0000-0000-000005000000}"/>
  </cellStyles>
  <dxfs count="0"/>
  <tableStyles count="0" defaultTableStyle="TableStyleMedium2" defaultPivotStyle="PivotStyleLight16"/>
  <colors>
    <mruColors>
      <color rgb="FF0000FF"/>
      <color rgb="FFFF0000"/>
      <color rgb="FF9966FF"/>
      <color rgb="FFA9A3D5"/>
      <color rgb="FFF7A19F"/>
      <color rgb="FFD62A53"/>
      <color rgb="FFE9E96F"/>
      <color rgb="FF7F51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2789-F054-471D-8B61-6A1FA6E1C632}">
  <sheetPr>
    <pageSetUpPr fitToPage="1"/>
  </sheetPr>
  <dimension ref="A1:L221"/>
  <sheetViews>
    <sheetView tabSelected="1" workbookViewId="0">
      <selection activeCell="F6" sqref="F6"/>
    </sheetView>
  </sheetViews>
  <sheetFormatPr defaultRowHeight="15.75" x14ac:dyDescent="0.25"/>
  <cols>
    <col min="1" max="1" width="12.140625" style="13" customWidth="1"/>
    <col min="2" max="2" width="12.7109375" style="13" customWidth="1"/>
    <col min="3" max="3" width="14.28515625" style="112" customWidth="1"/>
    <col min="4" max="4" width="18.85546875" style="112" customWidth="1"/>
    <col min="5" max="5" width="145.42578125" style="13" customWidth="1"/>
    <col min="6" max="6" width="32.5703125" style="13" customWidth="1"/>
    <col min="7" max="7" width="21.85546875" style="13" customWidth="1"/>
    <col min="8" max="12" width="9.140625" style="13"/>
  </cols>
  <sheetData>
    <row r="1" spans="1:12" ht="21" x14ac:dyDescent="0.35">
      <c r="A1" s="60" t="s">
        <v>155</v>
      </c>
    </row>
    <row r="2" spans="1:12" ht="21" x14ac:dyDescent="0.35">
      <c r="A2" s="73" t="s">
        <v>0</v>
      </c>
      <c r="B2" s="57"/>
      <c r="C2" s="113"/>
      <c r="D2" s="115"/>
      <c r="E2" s="57"/>
      <c r="F2" s="57"/>
      <c r="G2" s="57"/>
      <c r="H2" s="26"/>
      <c r="I2" s="26"/>
      <c r="J2" s="26"/>
      <c r="K2" s="26"/>
      <c r="L2" s="26"/>
    </row>
    <row r="3" spans="1:12" x14ac:dyDescent="0.25">
      <c r="A3" s="105" t="s">
        <v>177</v>
      </c>
      <c r="B3" s="106"/>
      <c r="C3" s="114"/>
      <c r="D3" s="121"/>
      <c r="E3" s="59"/>
      <c r="F3" s="59"/>
      <c r="G3" s="59"/>
      <c r="H3" s="26"/>
      <c r="I3" s="26"/>
      <c r="J3" s="26"/>
      <c r="K3" s="26"/>
      <c r="L3" s="26"/>
    </row>
    <row r="4" spans="1:12" x14ac:dyDescent="0.25">
      <c r="A4" s="58" t="s">
        <v>1</v>
      </c>
      <c r="B4" s="102" t="s">
        <v>2</v>
      </c>
      <c r="C4" s="114">
        <v>46278</v>
      </c>
      <c r="D4" s="121"/>
      <c r="E4" s="107" t="s">
        <v>217</v>
      </c>
      <c r="F4" s="59" t="s">
        <v>173</v>
      </c>
      <c r="G4" s="59" t="s">
        <v>172</v>
      </c>
      <c r="H4" s="26"/>
      <c r="I4" s="26"/>
      <c r="J4" s="26"/>
      <c r="K4" s="26"/>
      <c r="L4" s="26"/>
    </row>
    <row r="5" spans="1:12" x14ac:dyDescent="0.25">
      <c r="A5" s="58" t="s">
        <v>1</v>
      </c>
      <c r="B5" s="102" t="s">
        <v>2</v>
      </c>
      <c r="C5" s="114">
        <f>+C4+7</f>
        <v>46285</v>
      </c>
      <c r="D5" s="121"/>
      <c r="E5" s="107" t="s">
        <v>217</v>
      </c>
      <c r="F5" s="59" t="s">
        <v>71</v>
      </c>
      <c r="G5" s="59" t="s">
        <v>172</v>
      </c>
      <c r="H5" s="26"/>
      <c r="I5" s="26"/>
      <c r="J5" s="26"/>
      <c r="K5" s="26"/>
      <c r="L5" s="26"/>
    </row>
    <row r="6" spans="1:12" x14ac:dyDescent="0.25">
      <c r="A6" s="58" t="s">
        <v>1</v>
      </c>
      <c r="B6" s="102" t="s">
        <v>2</v>
      </c>
      <c r="C6" s="114">
        <f>+C5+7</f>
        <v>46292</v>
      </c>
      <c r="D6" s="121"/>
      <c r="E6" s="107" t="s">
        <v>217</v>
      </c>
      <c r="F6" s="59" t="s">
        <v>272</v>
      </c>
      <c r="G6" s="59" t="s">
        <v>172</v>
      </c>
      <c r="H6" s="26"/>
      <c r="I6" s="26"/>
      <c r="J6" s="26"/>
      <c r="K6" s="26"/>
      <c r="L6" s="26"/>
    </row>
    <row r="7" spans="1:12" x14ac:dyDescent="0.25">
      <c r="A7" s="104" t="s">
        <v>171</v>
      </c>
      <c r="B7" s="59"/>
      <c r="C7" s="114"/>
      <c r="D7" s="121"/>
      <c r="E7" s="107"/>
      <c r="F7" s="59"/>
      <c r="G7" s="59"/>
      <c r="H7" s="26"/>
      <c r="I7" s="26"/>
      <c r="J7" s="26"/>
      <c r="K7" s="26"/>
      <c r="L7" s="26"/>
    </row>
    <row r="8" spans="1:12" x14ac:dyDescent="0.25">
      <c r="A8" s="58" t="s">
        <v>3</v>
      </c>
      <c r="B8" s="102" t="s">
        <v>2</v>
      </c>
      <c r="C8" s="114">
        <v>46306</v>
      </c>
      <c r="D8" s="121"/>
      <c r="E8" s="107" t="s">
        <v>175</v>
      </c>
      <c r="F8" s="59" t="s">
        <v>5</v>
      </c>
      <c r="G8" s="59" t="s">
        <v>174</v>
      </c>
      <c r="H8" s="26"/>
      <c r="I8" s="26"/>
      <c r="J8" s="26"/>
      <c r="K8" s="26"/>
      <c r="L8" s="26"/>
    </row>
    <row r="9" spans="1:12" x14ac:dyDescent="0.25">
      <c r="A9" s="58" t="s">
        <v>3</v>
      </c>
      <c r="B9" s="102" t="s">
        <v>2</v>
      </c>
      <c r="C9" s="114">
        <f>+C8+7</f>
        <v>46313</v>
      </c>
      <c r="D9" s="121"/>
      <c r="E9" s="107" t="s">
        <v>176</v>
      </c>
      <c r="F9" s="59" t="s">
        <v>5</v>
      </c>
      <c r="G9" s="59" t="s">
        <v>174</v>
      </c>
    </row>
    <row r="10" spans="1:12" x14ac:dyDescent="0.25">
      <c r="A10" s="58" t="s">
        <v>44</v>
      </c>
      <c r="B10" s="102" t="s">
        <v>2</v>
      </c>
      <c r="C10" s="114">
        <v>46327</v>
      </c>
      <c r="D10" s="121"/>
      <c r="E10" s="107" t="s">
        <v>178</v>
      </c>
      <c r="F10" s="59" t="s">
        <v>5</v>
      </c>
      <c r="G10" s="59" t="s">
        <v>174</v>
      </c>
      <c r="H10" s="26"/>
      <c r="I10" s="26"/>
      <c r="J10" s="26"/>
      <c r="K10" s="26"/>
      <c r="L10" s="26"/>
    </row>
    <row r="11" spans="1:12" x14ac:dyDescent="0.25">
      <c r="A11" s="58" t="s">
        <v>44</v>
      </c>
      <c r="B11" s="102" t="s">
        <v>2</v>
      </c>
      <c r="C11" s="114">
        <f>+C10+7</f>
        <v>46334</v>
      </c>
      <c r="D11" s="121"/>
      <c r="E11" s="107" t="s">
        <v>180</v>
      </c>
      <c r="F11" s="59" t="s">
        <v>5</v>
      </c>
      <c r="G11" s="59" t="s">
        <v>174</v>
      </c>
      <c r="H11" s="26"/>
      <c r="I11" s="26"/>
      <c r="J11" s="26"/>
      <c r="K11" s="26"/>
      <c r="L11" s="26"/>
    </row>
    <row r="12" spans="1:12" x14ac:dyDescent="0.25">
      <c r="A12" s="57"/>
      <c r="B12" s="57"/>
      <c r="C12" s="115"/>
      <c r="D12" s="115"/>
      <c r="E12" s="103"/>
      <c r="F12" s="57"/>
      <c r="G12" s="57"/>
    </row>
    <row r="13" spans="1:12" ht="21" x14ac:dyDescent="0.35">
      <c r="A13" s="74" t="s">
        <v>7</v>
      </c>
      <c r="B13" s="14"/>
      <c r="E13" s="14"/>
      <c r="F13" s="14"/>
      <c r="G13" s="14"/>
    </row>
    <row r="14" spans="1:12" x14ac:dyDescent="0.25">
      <c r="A14" s="144"/>
      <c r="B14" s="145"/>
      <c r="C14" s="145"/>
      <c r="E14" s="14"/>
      <c r="F14" s="14"/>
      <c r="G14" s="14"/>
      <c r="I14" s="68" t="s">
        <v>8</v>
      </c>
    </row>
    <row r="15" spans="1:12" x14ac:dyDescent="0.25">
      <c r="A15" s="15" t="s">
        <v>9</v>
      </c>
      <c r="B15" s="15" t="s">
        <v>10</v>
      </c>
      <c r="C15" s="55" t="s">
        <v>11</v>
      </c>
      <c r="D15" s="120" t="s">
        <v>12</v>
      </c>
      <c r="E15" s="15" t="s">
        <v>13</v>
      </c>
      <c r="F15" s="15" t="s">
        <v>14</v>
      </c>
      <c r="G15" s="15" t="s">
        <v>15</v>
      </c>
    </row>
    <row r="16" spans="1:12" ht="18.75" x14ac:dyDescent="0.25">
      <c r="A16" s="83">
        <v>2026</v>
      </c>
      <c r="B16" s="15"/>
      <c r="C16" s="55"/>
      <c r="D16" s="120"/>
      <c r="E16" s="15"/>
      <c r="F16" s="15"/>
      <c r="G16" s="15"/>
    </row>
    <row r="17" spans="1:7" x14ac:dyDescent="0.25">
      <c r="A17" s="17" t="s">
        <v>1</v>
      </c>
      <c r="B17" s="136" t="s">
        <v>4</v>
      </c>
      <c r="C17" s="55">
        <v>46277</v>
      </c>
      <c r="D17" s="123" t="s">
        <v>20</v>
      </c>
      <c r="E17" s="20" t="s">
        <v>213</v>
      </c>
      <c r="F17" s="20" t="s">
        <v>54</v>
      </c>
      <c r="G17" s="15"/>
    </row>
    <row r="18" spans="1:7" x14ac:dyDescent="0.25">
      <c r="A18" s="17" t="s">
        <v>1</v>
      </c>
      <c r="B18" s="18" t="s">
        <v>16</v>
      </c>
      <c r="C18" s="55">
        <v>46293</v>
      </c>
      <c r="D18" s="122" t="s">
        <v>17</v>
      </c>
      <c r="E18" s="18" t="s">
        <v>18</v>
      </c>
      <c r="F18" s="18" t="s">
        <v>5</v>
      </c>
      <c r="G18" s="18" t="s">
        <v>19</v>
      </c>
    </row>
    <row r="19" spans="1:7" x14ac:dyDescent="0.25">
      <c r="A19" s="17" t="s">
        <v>3</v>
      </c>
      <c r="B19" s="18" t="s">
        <v>4</v>
      </c>
      <c r="C19" s="55">
        <v>46298</v>
      </c>
      <c r="D19" s="123" t="s">
        <v>20</v>
      </c>
      <c r="E19" s="18" t="s">
        <v>21</v>
      </c>
      <c r="F19" s="18" t="s">
        <v>22</v>
      </c>
      <c r="G19" s="18"/>
    </row>
    <row r="20" spans="1:7" x14ac:dyDescent="0.25">
      <c r="A20" s="17" t="s">
        <v>3</v>
      </c>
      <c r="B20" s="18" t="s">
        <v>4</v>
      </c>
      <c r="C20" s="55">
        <v>46298</v>
      </c>
      <c r="D20" s="124" t="s">
        <v>23</v>
      </c>
      <c r="E20" s="18" t="s">
        <v>31</v>
      </c>
      <c r="F20" s="18" t="s">
        <v>5</v>
      </c>
      <c r="G20" s="18" t="s">
        <v>198</v>
      </c>
    </row>
    <row r="21" spans="1:7" x14ac:dyDescent="0.25">
      <c r="A21" s="17" t="s">
        <v>3</v>
      </c>
      <c r="B21" s="18" t="s">
        <v>4</v>
      </c>
      <c r="C21" s="55">
        <v>46298</v>
      </c>
      <c r="D21" s="135" t="s">
        <v>200</v>
      </c>
      <c r="E21" s="18" t="s">
        <v>199</v>
      </c>
      <c r="F21" s="18" t="s">
        <v>5</v>
      </c>
      <c r="G21" s="18" t="s">
        <v>216</v>
      </c>
    </row>
    <row r="22" spans="1:7" x14ac:dyDescent="0.25">
      <c r="A22" s="17" t="s">
        <v>3</v>
      </c>
      <c r="B22" s="18" t="s">
        <v>2</v>
      </c>
      <c r="C22" s="55">
        <v>46299</v>
      </c>
      <c r="D22" s="124" t="s">
        <v>23</v>
      </c>
      <c r="E22" s="18" t="s">
        <v>24</v>
      </c>
      <c r="F22" s="18" t="s">
        <v>5</v>
      </c>
      <c r="G22" s="18" t="s">
        <v>25</v>
      </c>
    </row>
    <row r="23" spans="1:7" x14ac:dyDescent="0.25">
      <c r="A23" s="17" t="s">
        <v>3</v>
      </c>
      <c r="B23" s="18" t="s">
        <v>16</v>
      </c>
      <c r="C23" s="55">
        <v>46300</v>
      </c>
      <c r="D23" s="122" t="s">
        <v>17</v>
      </c>
      <c r="E23" s="18" t="s">
        <v>18</v>
      </c>
      <c r="F23" s="18" t="s">
        <v>5</v>
      </c>
      <c r="G23" s="18" t="s">
        <v>19</v>
      </c>
    </row>
    <row r="24" spans="1:7" x14ac:dyDescent="0.25">
      <c r="A24" s="17" t="s">
        <v>3</v>
      </c>
      <c r="B24" s="18" t="s">
        <v>26</v>
      </c>
      <c r="C24" s="55">
        <v>46302</v>
      </c>
      <c r="D24" s="125" t="s">
        <v>17</v>
      </c>
      <c r="E24" s="18" t="s">
        <v>27</v>
      </c>
      <c r="F24" s="18" t="s">
        <v>5</v>
      </c>
      <c r="G24" s="18" t="s">
        <v>28</v>
      </c>
    </row>
    <row r="25" spans="1:7" x14ac:dyDescent="0.25">
      <c r="A25" s="17" t="s">
        <v>3</v>
      </c>
      <c r="B25" s="18" t="s">
        <v>4</v>
      </c>
      <c r="C25" s="55">
        <v>46305</v>
      </c>
      <c r="D25" s="126" t="s">
        <v>29</v>
      </c>
      <c r="E25" s="18" t="s">
        <v>30</v>
      </c>
      <c r="F25" s="18" t="s">
        <v>5</v>
      </c>
      <c r="G25" s="67" t="s">
        <v>181</v>
      </c>
    </row>
    <row r="26" spans="1:7" x14ac:dyDescent="0.25">
      <c r="A26" s="17" t="s">
        <v>3</v>
      </c>
      <c r="B26" s="18" t="s">
        <v>4</v>
      </c>
      <c r="C26" s="55">
        <v>46305</v>
      </c>
      <c r="D26" s="124" t="s">
        <v>23</v>
      </c>
      <c r="E26" s="18" t="s">
        <v>31</v>
      </c>
      <c r="F26" s="18" t="s">
        <v>5</v>
      </c>
      <c r="G26" s="18" t="s">
        <v>25</v>
      </c>
    </row>
    <row r="27" spans="1:7" x14ac:dyDescent="0.25">
      <c r="A27" s="17" t="s">
        <v>3</v>
      </c>
      <c r="B27" s="18" t="s">
        <v>2</v>
      </c>
      <c r="C27" s="55">
        <v>46306</v>
      </c>
      <c r="D27" s="124" t="s">
        <v>23</v>
      </c>
      <c r="E27" s="18" t="s">
        <v>31</v>
      </c>
      <c r="F27" s="18" t="s">
        <v>5</v>
      </c>
      <c r="G27" s="18" t="s">
        <v>25</v>
      </c>
    </row>
    <row r="28" spans="1:7" x14ac:dyDescent="0.25">
      <c r="A28" s="17" t="s">
        <v>3</v>
      </c>
      <c r="B28" s="18" t="s">
        <v>4</v>
      </c>
      <c r="C28" s="55">
        <v>46305</v>
      </c>
      <c r="D28" s="127" t="s">
        <v>32</v>
      </c>
      <c r="E28" s="21" t="s">
        <v>156</v>
      </c>
      <c r="F28" s="143">
        <f ca="1">C28:F90</f>
        <v>0</v>
      </c>
      <c r="G28" s="18" t="s">
        <v>33</v>
      </c>
    </row>
    <row r="29" spans="1:7" x14ac:dyDescent="0.25">
      <c r="A29" s="17" t="s">
        <v>3</v>
      </c>
      <c r="B29" s="18" t="s">
        <v>16</v>
      </c>
      <c r="C29" s="55">
        <v>46307</v>
      </c>
      <c r="D29" s="122" t="s">
        <v>17</v>
      </c>
      <c r="E29" s="18" t="s">
        <v>18</v>
      </c>
      <c r="F29" s="18" t="s">
        <v>5</v>
      </c>
      <c r="G29" s="18" t="s">
        <v>19</v>
      </c>
    </row>
    <row r="30" spans="1:7" x14ac:dyDescent="0.25">
      <c r="A30" s="17" t="s">
        <v>3</v>
      </c>
      <c r="B30" s="18" t="s">
        <v>26</v>
      </c>
      <c r="C30" s="55">
        <v>46309</v>
      </c>
      <c r="D30" s="125" t="s">
        <v>17</v>
      </c>
      <c r="E30" s="18" t="s">
        <v>27</v>
      </c>
      <c r="F30" s="18" t="s">
        <v>5</v>
      </c>
      <c r="G30" s="18" t="s">
        <v>28</v>
      </c>
    </row>
    <row r="31" spans="1:7" x14ac:dyDescent="0.25">
      <c r="A31" s="17" t="s">
        <v>3</v>
      </c>
      <c r="B31" s="18" t="s">
        <v>4</v>
      </c>
      <c r="C31" s="55">
        <v>46312</v>
      </c>
      <c r="D31" s="127" t="s">
        <v>32</v>
      </c>
      <c r="E31" s="19" t="s">
        <v>34</v>
      </c>
      <c r="F31" s="18" t="s">
        <v>5</v>
      </c>
      <c r="G31" s="18" t="s">
        <v>35</v>
      </c>
    </row>
    <row r="32" spans="1:7" x14ac:dyDescent="0.25">
      <c r="A32" s="17" t="s">
        <v>3</v>
      </c>
      <c r="B32" s="18" t="s">
        <v>2</v>
      </c>
      <c r="C32" s="55">
        <v>46313</v>
      </c>
      <c r="D32" s="124" t="s">
        <v>23</v>
      </c>
      <c r="E32" s="18" t="s">
        <v>24</v>
      </c>
      <c r="F32" s="18" t="s">
        <v>5</v>
      </c>
      <c r="G32" s="18" t="s">
        <v>36</v>
      </c>
    </row>
    <row r="33" spans="1:9" x14ac:dyDescent="0.25">
      <c r="A33" s="17" t="s">
        <v>3</v>
      </c>
      <c r="B33" s="18" t="s">
        <v>16</v>
      </c>
      <c r="C33" s="55">
        <v>46314</v>
      </c>
      <c r="D33" s="122" t="s">
        <v>17</v>
      </c>
      <c r="E33" s="18" t="s">
        <v>18</v>
      </c>
      <c r="F33" s="18" t="s">
        <v>5</v>
      </c>
      <c r="G33" s="18" t="s">
        <v>19</v>
      </c>
    </row>
    <row r="34" spans="1:9" x14ac:dyDescent="0.25">
      <c r="A34" s="17" t="s">
        <v>3</v>
      </c>
      <c r="B34" s="18" t="s">
        <v>26</v>
      </c>
      <c r="C34" s="55">
        <v>46316</v>
      </c>
      <c r="D34" s="125" t="s">
        <v>17</v>
      </c>
      <c r="E34" s="18" t="s">
        <v>27</v>
      </c>
      <c r="F34" s="18" t="s">
        <v>5</v>
      </c>
      <c r="G34" s="18" t="s">
        <v>28</v>
      </c>
    </row>
    <row r="35" spans="1:9" x14ac:dyDescent="0.25">
      <c r="A35" s="17" t="s">
        <v>3</v>
      </c>
      <c r="B35" s="18" t="s">
        <v>4</v>
      </c>
      <c r="C35" s="55">
        <v>46319</v>
      </c>
      <c r="D35" s="127" t="s">
        <v>32</v>
      </c>
      <c r="E35" s="19" t="s">
        <v>162</v>
      </c>
      <c r="F35" s="18"/>
      <c r="G35" s="18"/>
    </row>
    <row r="36" spans="1:9" x14ac:dyDescent="0.25">
      <c r="A36" s="17" t="s">
        <v>3</v>
      </c>
      <c r="B36" s="18" t="s">
        <v>4</v>
      </c>
      <c r="C36" s="55">
        <v>46319</v>
      </c>
      <c r="D36" s="128" t="s">
        <v>6</v>
      </c>
      <c r="E36" s="18" t="s">
        <v>37</v>
      </c>
      <c r="F36" s="18" t="s">
        <v>38</v>
      </c>
      <c r="G36" s="18" t="s">
        <v>39</v>
      </c>
      <c r="I36" s="69"/>
    </row>
    <row r="37" spans="1:9" x14ac:dyDescent="0.25">
      <c r="A37" s="17" t="s">
        <v>3</v>
      </c>
      <c r="B37" s="18" t="s">
        <v>2</v>
      </c>
      <c r="C37" s="55">
        <v>46320</v>
      </c>
      <c r="D37" s="124" t="s">
        <v>23</v>
      </c>
      <c r="E37" s="18" t="s">
        <v>24</v>
      </c>
      <c r="F37" s="18" t="s">
        <v>5</v>
      </c>
      <c r="G37" s="18" t="s">
        <v>25</v>
      </c>
    </row>
    <row r="38" spans="1:9" x14ac:dyDescent="0.25">
      <c r="A38" s="17" t="s">
        <v>3</v>
      </c>
      <c r="B38" s="18" t="s">
        <v>16</v>
      </c>
      <c r="C38" s="55">
        <v>46321</v>
      </c>
      <c r="D38" s="122" t="s">
        <v>17</v>
      </c>
      <c r="E38" s="18" t="s">
        <v>18</v>
      </c>
      <c r="F38" s="18" t="s">
        <v>5</v>
      </c>
      <c r="G38" s="18" t="s">
        <v>19</v>
      </c>
    </row>
    <row r="39" spans="1:9" x14ac:dyDescent="0.25">
      <c r="A39" s="17" t="s">
        <v>3</v>
      </c>
      <c r="B39" s="18" t="s">
        <v>26</v>
      </c>
      <c r="C39" s="55">
        <v>46323</v>
      </c>
      <c r="D39" s="125" t="s">
        <v>17</v>
      </c>
      <c r="E39" s="87" t="s">
        <v>40</v>
      </c>
      <c r="F39" s="18" t="s">
        <v>5</v>
      </c>
      <c r="G39" s="18" t="s">
        <v>41</v>
      </c>
    </row>
    <row r="40" spans="1:9" x14ac:dyDescent="0.25">
      <c r="A40" s="17" t="s">
        <v>44</v>
      </c>
      <c r="B40" s="18" t="s">
        <v>4</v>
      </c>
      <c r="C40" s="55">
        <v>46326</v>
      </c>
      <c r="D40" s="128" t="s">
        <v>6</v>
      </c>
      <c r="E40" s="18" t="s">
        <v>93</v>
      </c>
      <c r="F40" s="18" t="s">
        <v>38</v>
      </c>
      <c r="G40" s="18" t="s">
        <v>51</v>
      </c>
    </row>
    <row r="41" spans="1:9" x14ac:dyDescent="0.25">
      <c r="A41" s="17" t="s">
        <v>44</v>
      </c>
      <c r="B41" s="18" t="s">
        <v>4</v>
      </c>
      <c r="C41" s="55">
        <v>46326</v>
      </c>
      <c r="D41" s="127" t="s">
        <v>32</v>
      </c>
      <c r="E41" s="41" t="s">
        <v>123</v>
      </c>
      <c r="F41" s="18" t="s">
        <v>5</v>
      </c>
      <c r="G41" s="18" t="s">
        <v>45</v>
      </c>
      <c r="I41" s="69"/>
    </row>
    <row r="42" spans="1:9" x14ac:dyDescent="0.25">
      <c r="A42" s="17" t="s">
        <v>44</v>
      </c>
      <c r="B42" s="18" t="s">
        <v>2</v>
      </c>
      <c r="C42" s="55">
        <v>46327</v>
      </c>
      <c r="D42" s="124" t="s">
        <v>23</v>
      </c>
      <c r="E42" s="18" t="s">
        <v>24</v>
      </c>
      <c r="F42" s="18" t="s">
        <v>5</v>
      </c>
      <c r="G42" s="18" t="s">
        <v>25</v>
      </c>
    </row>
    <row r="43" spans="1:9" x14ac:dyDescent="0.25">
      <c r="A43" s="17" t="s">
        <v>44</v>
      </c>
      <c r="B43" s="18" t="s">
        <v>16</v>
      </c>
      <c r="C43" s="55">
        <v>46328</v>
      </c>
      <c r="D43" s="122" t="s">
        <v>17</v>
      </c>
      <c r="E43" s="18" t="s">
        <v>18</v>
      </c>
      <c r="F43" s="18" t="s">
        <v>5</v>
      </c>
      <c r="G43" s="18" t="s">
        <v>19</v>
      </c>
    </row>
    <row r="44" spans="1:9" x14ac:dyDescent="0.25">
      <c r="A44" s="17" t="s">
        <v>44</v>
      </c>
      <c r="B44" s="18" t="s">
        <v>26</v>
      </c>
      <c r="C44" s="55">
        <v>46330</v>
      </c>
      <c r="D44" s="125" t="s">
        <v>17</v>
      </c>
      <c r="E44" s="18" t="s">
        <v>27</v>
      </c>
      <c r="F44" s="18" t="s">
        <v>5</v>
      </c>
      <c r="G44" s="18" t="s">
        <v>28</v>
      </c>
    </row>
    <row r="45" spans="1:9" x14ac:dyDescent="0.25">
      <c r="A45" s="17" t="s">
        <v>44</v>
      </c>
      <c r="B45" s="18" t="s">
        <v>4</v>
      </c>
      <c r="C45" s="55">
        <v>46333</v>
      </c>
      <c r="D45" s="128" t="s">
        <v>6</v>
      </c>
      <c r="E45" s="18" t="s">
        <v>46</v>
      </c>
      <c r="F45" s="18" t="s">
        <v>47</v>
      </c>
      <c r="G45" s="18" t="s">
        <v>48</v>
      </c>
    </row>
    <row r="46" spans="1:9" x14ac:dyDescent="0.25">
      <c r="A46" s="17" t="s">
        <v>44</v>
      </c>
      <c r="B46" s="18" t="s">
        <v>4</v>
      </c>
      <c r="C46" s="55">
        <v>46333</v>
      </c>
      <c r="D46" s="127" t="s">
        <v>32</v>
      </c>
      <c r="E46" s="19" t="s">
        <v>49</v>
      </c>
      <c r="F46" s="18" t="s">
        <v>5</v>
      </c>
      <c r="G46" s="18" t="s">
        <v>201</v>
      </c>
    </row>
    <row r="47" spans="1:9" x14ac:dyDescent="0.25">
      <c r="A47" s="17" t="s">
        <v>44</v>
      </c>
      <c r="B47" s="18" t="s">
        <v>2</v>
      </c>
      <c r="C47" s="55">
        <v>46334</v>
      </c>
      <c r="D47" s="124" t="s">
        <v>23</v>
      </c>
      <c r="E47" s="18" t="s">
        <v>24</v>
      </c>
      <c r="F47" s="18" t="s">
        <v>5</v>
      </c>
      <c r="G47" s="18" t="s">
        <v>25</v>
      </c>
    </row>
    <row r="48" spans="1:9" x14ac:dyDescent="0.25">
      <c r="A48" s="17" t="s">
        <v>44</v>
      </c>
      <c r="B48" s="18" t="s">
        <v>16</v>
      </c>
      <c r="C48" s="55">
        <v>46335</v>
      </c>
      <c r="D48" s="122" t="s">
        <v>17</v>
      </c>
      <c r="E48" s="18" t="s">
        <v>18</v>
      </c>
      <c r="F48" s="18" t="s">
        <v>5</v>
      </c>
      <c r="G48" s="18" t="s">
        <v>19</v>
      </c>
    </row>
    <row r="49" spans="1:7" x14ac:dyDescent="0.25">
      <c r="A49" s="17" t="s">
        <v>44</v>
      </c>
      <c r="B49" s="18" t="s">
        <v>26</v>
      </c>
      <c r="C49" s="55">
        <v>46337</v>
      </c>
      <c r="D49" s="125" t="s">
        <v>17</v>
      </c>
      <c r="E49" s="18" t="s">
        <v>27</v>
      </c>
      <c r="F49" s="18" t="s">
        <v>5</v>
      </c>
      <c r="G49" s="18" t="s">
        <v>28</v>
      </c>
    </row>
    <row r="50" spans="1:7" x14ac:dyDescent="0.25">
      <c r="A50" s="17" t="s">
        <v>44</v>
      </c>
      <c r="B50" s="18" t="s">
        <v>4</v>
      </c>
      <c r="C50" s="116">
        <v>46340</v>
      </c>
      <c r="D50" s="128" t="s">
        <v>6</v>
      </c>
      <c r="E50" s="18" t="s">
        <v>78</v>
      </c>
      <c r="F50" s="18" t="s">
        <v>79</v>
      </c>
      <c r="G50" s="18" t="s">
        <v>51</v>
      </c>
    </row>
    <row r="51" spans="1:7" x14ac:dyDescent="0.25">
      <c r="A51" s="17" t="s">
        <v>44</v>
      </c>
      <c r="B51" s="18" t="s">
        <v>4</v>
      </c>
      <c r="C51" s="55">
        <v>46340</v>
      </c>
      <c r="D51" s="127" t="s">
        <v>32</v>
      </c>
      <c r="E51" s="19" t="s">
        <v>262</v>
      </c>
      <c r="F51" s="18" t="s">
        <v>5</v>
      </c>
      <c r="G51" s="18" t="s">
        <v>259</v>
      </c>
    </row>
    <row r="52" spans="1:7" x14ac:dyDescent="0.25">
      <c r="A52" s="17" t="s">
        <v>44</v>
      </c>
      <c r="B52" s="18" t="s">
        <v>2</v>
      </c>
      <c r="C52" s="55">
        <v>46341</v>
      </c>
      <c r="D52" s="127" t="s">
        <v>32</v>
      </c>
      <c r="E52" s="19" t="s">
        <v>263</v>
      </c>
      <c r="F52" s="18" t="s">
        <v>5</v>
      </c>
      <c r="G52" s="18" t="s">
        <v>258</v>
      </c>
    </row>
    <row r="53" spans="1:7" x14ac:dyDescent="0.25">
      <c r="A53" s="17" t="s">
        <v>44</v>
      </c>
      <c r="B53" s="18" t="s">
        <v>16</v>
      </c>
      <c r="C53" s="55">
        <v>46342</v>
      </c>
      <c r="D53" s="122" t="s">
        <v>17</v>
      </c>
      <c r="E53" s="18" t="s">
        <v>18</v>
      </c>
      <c r="F53" s="18" t="s">
        <v>5</v>
      </c>
      <c r="G53" s="18" t="s">
        <v>19</v>
      </c>
    </row>
    <row r="54" spans="1:7" x14ac:dyDescent="0.25">
      <c r="A54" s="17" t="s">
        <v>44</v>
      </c>
      <c r="B54" s="18" t="s">
        <v>26</v>
      </c>
      <c r="C54" s="55">
        <v>46344</v>
      </c>
      <c r="D54" s="125" t="s">
        <v>17</v>
      </c>
      <c r="E54" s="87" t="s">
        <v>40</v>
      </c>
      <c r="F54" s="18" t="s">
        <v>5</v>
      </c>
      <c r="G54" s="18" t="s">
        <v>41</v>
      </c>
    </row>
    <row r="55" spans="1:7" x14ac:dyDescent="0.25">
      <c r="A55" s="17" t="s">
        <v>44</v>
      </c>
      <c r="B55" s="18" t="s">
        <v>43</v>
      </c>
      <c r="C55" s="55" t="s">
        <v>202</v>
      </c>
      <c r="D55" s="123" t="s">
        <v>20</v>
      </c>
      <c r="E55" s="19" t="s">
        <v>53</v>
      </c>
      <c r="F55" s="18" t="s">
        <v>54</v>
      </c>
      <c r="G55" s="18"/>
    </row>
    <row r="56" spans="1:7" x14ac:dyDescent="0.25">
      <c r="A56" s="17" t="s">
        <v>44</v>
      </c>
      <c r="B56" s="18" t="s">
        <v>43</v>
      </c>
      <c r="C56" s="55">
        <v>46346</v>
      </c>
      <c r="D56" s="129" t="s">
        <v>62</v>
      </c>
      <c r="E56" s="56" t="s">
        <v>164</v>
      </c>
      <c r="F56" s="18" t="s">
        <v>153</v>
      </c>
      <c r="G56" s="18"/>
    </row>
    <row r="57" spans="1:7" x14ac:dyDescent="0.25">
      <c r="A57" s="17" t="s">
        <v>44</v>
      </c>
      <c r="B57" s="18" t="s">
        <v>4</v>
      </c>
      <c r="C57" s="55">
        <v>46347</v>
      </c>
      <c r="D57" s="129" t="s">
        <v>62</v>
      </c>
      <c r="E57" s="56" t="s">
        <v>83</v>
      </c>
      <c r="F57" s="18" t="s">
        <v>153</v>
      </c>
      <c r="G57" s="18"/>
    </row>
    <row r="58" spans="1:7" x14ac:dyDescent="0.25">
      <c r="A58" s="17" t="s">
        <v>44</v>
      </c>
      <c r="B58" s="18" t="s">
        <v>4</v>
      </c>
      <c r="C58" s="55">
        <v>46347</v>
      </c>
      <c r="D58" s="127" t="s">
        <v>32</v>
      </c>
      <c r="E58" s="21" t="s">
        <v>264</v>
      </c>
      <c r="F58" s="18" t="s">
        <v>38</v>
      </c>
      <c r="G58" s="18" t="s">
        <v>113</v>
      </c>
    </row>
    <row r="59" spans="1:7" x14ac:dyDescent="0.25">
      <c r="A59" s="17" t="s">
        <v>44</v>
      </c>
      <c r="B59" s="18" t="s">
        <v>4</v>
      </c>
      <c r="C59" s="55"/>
      <c r="D59" s="123" t="s">
        <v>20</v>
      </c>
      <c r="E59" s="18" t="s">
        <v>57</v>
      </c>
      <c r="F59" s="18"/>
      <c r="G59" s="18"/>
    </row>
    <row r="60" spans="1:7" x14ac:dyDescent="0.25">
      <c r="A60" s="17" t="s">
        <v>44</v>
      </c>
      <c r="B60" s="18" t="s">
        <v>2</v>
      </c>
      <c r="C60" s="55">
        <v>46348</v>
      </c>
      <c r="D60" s="129" t="s">
        <v>62</v>
      </c>
      <c r="E60" s="56" t="s">
        <v>83</v>
      </c>
      <c r="F60" s="18" t="s">
        <v>153</v>
      </c>
      <c r="G60" s="18"/>
    </row>
    <row r="61" spans="1:7" x14ac:dyDescent="0.25">
      <c r="A61" s="17" t="s">
        <v>44</v>
      </c>
      <c r="B61" s="18" t="s">
        <v>2</v>
      </c>
      <c r="C61" s="55">
        <v>46348</v>
      </c>
      <c r="D61" s="124" t="s">
        <v>23</v>
      </c>
      <c r="E61" s="18" t="s">
        <v>24</v>
      </c>
      <c r="F61" s="18" t="s">
        <v>5</v>
      </c>
      <c r="G61" s="18" t="s">
        <v>25</v>
      </c>
    </row>
    <row r="62" spans="1:7" x14ac:dyDescent="0.25">
      <c r="A62" s="17" t="s">
        <v>44</v>
      </c>
      <c r="B62" s="18" t="s">
        <v>2</v>
      </c>
      <c r="C62" s="55" t="s">
        <v>203</v>
      </c>
      <c r="D62" s="123" t="s">
        <v>20</v>
      </c>
      <c r="E62" s="18" t="s">
        <v>57</v>
      </c>
      <c r="F62" s="18" t="s">
        <v>61</v>
      </c>
      <c r="G62" s="18" t="s">
        <v>19</v>
      </c>
    </row>
    <row r="63" spans="1:7" x14ac:dyDescent="0.25">
      <c r="A63" s="17" t="s">
        <v>44</v>
      </c>
      <c r="B63" s="18" t="s">
        <v>16</v>
      </c>
      <c r="C63" s="55">
        <v>46349</v>
      </c>
      <c r="D63" s="122" t="s">
        <v>17</v>
      </c>
      <c r="E63" s="18" t="s">
        <v>18</v>
      </c>
      <c r="F63" s="18" t="s">
        <v>5</v>
      </c>
      <c r="G63" s="18" t="s">
        <v>19</v>
      </c>
    </row>
    <row r="64" spans="1:7" x14ac:dyDescent="0.25">
      <c r="A64" s="17" t="s">
        <v>44</v>
      </c>
      <c r="B64" s="18" t="s">
        <v>26</v>
      </c>
      <c r="C64" s="55">
        <v>46351</v>
      </c>
      <c r="D64" s="125" t="s">
        <v>17</v>
      </c>
      <c r="E64" s="18" t="s">
        <v>27</v>
      </c>
      <c r="F64" s="18" t="s">
        <v>5</v>
      </c>
      <c r="G64" s="18" t="s">
        <v>28</v>
      </c>
    </row>
    <row r="65" spans="1:9" x14ac:dyDescent="0.25">
      <c r="A65" s="17" t="s">
        <v>44</v>
      </c>
      <c r="B65" s="18" t="s">
        <v>43</v>
      </c>
      <c r="C65" s="55">
        <v>46353</v>
      </c>
      <c r="D65" s="129" t="s">
        <v>62</v>
      </c>
      <c r="E65" s="18" t="s">
        <v>63</v>
      </c>
      <c r="F65" s="18" t="s">
        <v>100</v>
      </c>
      <c r="G65" s="18"/>
    </row>
    <row r="66" spans="1:9" x14ac:dyDescent="0.25">
      <c r="A66" s="17" t="s">
        <v>44</v>
      </c>
      <c r="B66" s="18" t="s">
        <v>4</v>
      </c>
      <c r="C66" s="55">
        <v>46354</v>
      </c>
      <c r="D66" s="129" t="s">
        <v>62</v>
      </c>
      <c r="E66" s="18" t="s">
        <v>63</v>
      </c>
      <c r="F66" s="18" t="s">
        <v>100</v>
      </c>
      <c r="G66" s="18"/>
    </row>
    <row r="67" spans="1:9" x14ac:dyDescent="0.25">
      <c r="A67" s="17" t="s">
        <v>44</v>
      </c>
      <c r="B67" s="18" t="s">
        <v>4</v>
      </c>
      <c r="C67" s="55">
        <v>46354</v>
      </c>
      <c r="D67" s="127" t="s">
        <v>32</v>
      </c>
      <c r="E67" s="19" t="s">
        <v>265</v>
      </c>
      <c r="F67" s="18" t="s">
        <v>5</v>
      </c>
      <c r="G67" s="18" t="s">
        <v>56</v>
      </c>
    </row>
    <row r="68" spans="1:9" x14ac:dyDescent="0.25">
      <c r="A68" s="17" t="s">
        <v>44</v>
      </c>
      <c r="B68" s="18" t="s">
        <v>2</v>
      </c>
      <c r="C68" s="55">
        <v>46355</v>
      </c>
      <c r="D68" s="128" t="s">
        <v>6</v>
      </c>
      <c r="E68" s="18" t="s">
        <v>167</v>
      </c>
      <c r="F68" s="18" t="s">
        <v>58</v>
      </c>
      <c r="G68" s="18" t="s">
        <v>59</v>
      </c>
      <c r="I68" s="69"/>
    </row>
    <row r="69" spans="1:9" x14ac:dyDescent="0.25">
      <c r="A69" s="17" t="s">
        <v>44</v>
      </c>
      <c r="B69" s="18" t="s">
        <v>2</v>
      </c>
      <c r="C69" s="55">
        <v>46355</v>
      </c>
      <c r="D69" s="128" t="s">
        <v>6</v>
      </c>
      <c r="E69" s="18" t="s">
        <v>168</v>
      </c>
      <c r="F69" s="18" t="s">
        <v>38</v>
      </c>
      <c r="G69" s="18" t="s">
        <v>60</v>
      </c>
    </row>
    <row r="70" spans="1:9" x14ac:dyDescent="0.25">
      <c r="A70" s="17" t="s">
        <v>44</v>
      </c>
      <c r="B70" s="18" t="s">
        <v>2</v>
      </c>
      <c r="C70" s="55">
        <v>46355</v>
      </c>
      <c r="D70" s="129" t="s">
        <v>62</v>
      </c>
      <c r="E70" s="18" t="s">
        <v>63</v>
      </c>
      <c r="F70" s="18" t="s">
        <v>100</v>
      </c>
      <c r="G70" s="18"/>
      <c r="I70" s="69"/>
    </row>
    <row r="71" spans="1:9" x14ac:dyDescent="0.25">
      <c r="A71" s="17" t="s">
        <v>44</v>
      </c>
      <c r="B71" s="18" t="s">
        <v>2</v>
      </c>
      <c r="C71" s="55">
        <v>46355</v>
      </c>
      <c r="D71" s="124" t="s">
        <v>23</v>
      </c>
      <c r="E71" s="18" t="s">
        <v>31</v>
      </c>
      <c r="F71" s="18" t="s">
        <v>5</v>
      </c>
      <c r="G71" s="18" t="s">
        <v>25</v>
      </c>
    </row>
    <row r="72" spans="1:9" x14ac:dyDescent="0.25">
      <c r="A72" s="17" t="s">
        <v>44</v>
      </c>
      <c r="B72" s="18" t="s">
        <v>16</v>
      </c>
      <c r="C72" s="55">
        <v>46356</v>
      </c>
      <c r="D72" s="122" t="s">
        <v>17</v>
      </c>
      <c r="E72" s="22" t="s">
        <v>18</v>
      </c>
      <c r="F72" s="18" t="s">
        <v>5</v>
      </c>
      <c r="G72" s="18" t="s">
        <v>19</v>
      </c>
    </row>
    <row r="73" spans="1:9" x14ac:dyDescent="0.25">
      <c r="A73" s="17" t="s">
        <v>64</v>
      </c>
      <c r="B73" s="18" t="s">
        <v>26</v>
      </c>
      <c r="C73" s="55">
        <v>46358</v>
      </c>
      <c r="D73" s="125" t="s">
        <v>17</v>
      </c>
      <c r="E73" s="22" t="s">
        <v>27</v>
      </c>
      <c r="F73" s="18" t="s">
        <v>5</v>
      </c>
      <c r="G73" s="18" t="s">
        <v>28</v>
      </c>
    </row>
    <row r="74" spans="1:9" x14ac:dyDescent="0.25">
      <c r="A74" s="17" t="s">
        <v>64</v>
      </c>
      <c r="B74" s="18" t="s">
        <v>43</v>
      </c>
      <c r="C74" s="55">
        <v>46360</v>
      </c>
      <c r="D74" s="127" t="s">
        <v>32</v>
      </c>
      <c r="E74" s="40" t="s">
        <v>266</v>
      </c>
      <c r="F74" s="18" t="s">
        <v>5</v>
      </c>
      <c r="G74" s="18" t="s">
        <v>224</v>
      </c>
    </row>
    <row r="75" spans="1:9" x14ac:dyDescent="0.25">
      <c r="A75" s="17" t="s">
        <v>64</v>
      </c>
      <c r="B75" s="18" t="s">
        <v>4</v>
      </c>
      <c r="C75" s="55">
        <v>46361</v>
      </c>
      <c r="D75" s="127" t="s">
        <v>32</v>
      </c>
      <c r="E75" s="41" t="s">
        <v>256</v>
      </c>
      <c r="F75" s="18" t="s">
        <v>5</v>
      </c>
      <c r="G75" s="18" t="s">
        <v>73</v>
      </c>
    </row>
    <row r="76" spans="1:9" x14ac:dyDescent="0.25">
      <c r="A76" s="17" t="s">
        <v>64</v>
      </c>
      <c r="B76" s="18" t="s">
        <v>4</v>
      </c>
      <c r="C76" s="55">
        <v>46361</v>
      </c>
      <c r="D76" s="128" t="s">
        <v>6</v>
      </c>
      <c r="E76" s="13" t="s">
        <v>184</v>
      </c>
      <c r="F76" s="18" t="s">
        <v>5</v>
      </c>
      <c r="G76" s="13" t="s">
        <v>204</v>
      </c>
    </row>
    <row r="77" spans="1:9" x14ac:dyDescent="0.25">
      <c r="A77" s="17" t="s">
        <v>64</v>
      </c>
      <c r="B77" s="18" t="s">
        <v>2</v>
      </c>
      <c r="C77" s="55">
        <v>46362</v>
      </c>
      <c r="D77" s="124" t="s">
        <v>23</v>
      </c>
      <c r="E77" s="22" t="s">
        <v>24</v>
      </c>
      <c r="F77" s="18" t="s">
        <v>5</v>
      </c>
      <c r="G77" s="18" t="s">
        <v>25</v>
      </c>
    </row>
    <row r="78" spans="1:9" x14ac:dyDescent="0.25">
      <c r="A78" s="17" t="s">
        <v>64</v>
      </c>
      <c r="B78" s="18" t="s">
        <v>16</v>
      </c>
      <c r="C78" s="55">
        <v>46363</v>
      </c>
      <c r="D78" s="122" t="s">
        <v>17</v>
      </c>
      <c r="E78" s="22" t="s">
        <v>18</v>
      </c>
      <c r="F78" s="18" t="s">
        <v>5</v>
      </c>
      <c r="G78" s="18" t="s">
        <v>19</v>
      </c>
    </row>
    <row r="79" spans="1:9" x14ac:dyDescent="0.25">
      <c r="A79" s="17" t="s">
        <v>64</v>
      </c>
      <c r="B79" s="18" t="s">
        <v>26</v>
      </c>
      <c r="C79" s="55">
        <v>46365</v>
      </c>
      <c r="D79" s="125" t="s">
        <v>17</v>
      </c>
      <c r="E79" s="22" t="s">
        <v>27</v>
      </c>
      <c r="F79" s="18" t="s">
        <v>5</v>
      </c>
      <c r="G79" s="18" t="s">
        <v>28</v>
      </c>
    </row>
    <row r="80" spans="1:9" x14ac:dyDescent="0.25">
      <c r="A80" s="17" t="s">
        <v>64</v>
      </c>
      <c r="B80" s="18" t="s">
        <v>43</v>
      </c>
      <c r="C80" s="55">
        <v>46367</v>
      </c>
      <c r="D80" s="130" t="s">
        <v>65</v>
      </c>
      <c r="E80" s="43" t="s">
        <v>66</v>
      </c>
      <c r="F80" s="16" t="s">
        <v>85</v>
      </c>
      <c r="G80" s="18"/>
    </row>
    <row r="81" spans="1:12" x14ac:dyDescent="0.25">
      <c r="A81" s="17" t="s">
        <v>64</v>
      </c>
      <c r="B81" s="18" t="s">
        <v>4</v>
      </c>
      <c r="C81" s="55">
        <v>46368</v>
      </c>
      <c r="D81" s="130" t="s">
        <v>65</v>
      </c>
      <c r="E81" s="43" t="s">
        <v>66</v>
      </c>
      <c r="F81" s="16" t="s">
        <v>85</v>
      </c>
      <c r="G81" s="18"/>
    </row>
    <row r="82" spans="1:12" x14ac:dyDescent="0.25">
      <c r="A82" s="17" t="s">
        <v>64</v>
      </c>
      <c r="B82" s="18" t="s">
        <v>68</v>
      </c>
      <c r="C82" s="55">
        <v>46368</v>
      </c>
      <c r="D82" s="128" t="s">
        <v>6</v>
      </c>
      <c r="E82" s="23" t="s">
        <v>182</v>
      </c>
      <c r="F82" s="18" t="s">
        <v>5</v>
      </c>
      <c r="G82" s="18" t="s">
        <v>205</v>
      </c>
      <c r="I82" s="69"/>
    </row>
    <row r="83" spans="1:12" x14ac:dyDescent="0.25">
      <c r="A83" s="17" t="s">
        <v>64</v>
      </c>
      <c r="B83" s="18" t="s">
        <v>4</v>
      </c>
      <c r="C83" s="55">
        <v>46368</v>
      </c>
      <c r="D83" s="127" t="s">
        <v>32</v>
      </c>
      <c r="E83" s="13" t="s">
        <v>154</v>
      </c>
      <c r="F83" s="18" t="s">
        <v>5</v>
      </c>
      <c r="G83" s="18" t="s">
        <v>70</v>
      </c>
    </row>
    <row r="84" spans="1:12" x14ac:dyDescent="0.25">
      <c r="A84" s="17" t="s">
        <v>64</v>
      </c>
      <c r="B84" s="18" t="s">
        <v>2</v>
      </c>
      <c r="C84" s="55">
        <v>46369</v>
      </c>
      <c r="D84" s="130" t="s">
        <v>65</v>
      </c>
      <c r="E84" s="43" t="s">
        <v>66</v>
      </c>
      <c r="F84" s="16" t="s">
        <v>85</v>
      </c>
      <c r="G84" s="18"/>
    </row>
    <row r="85" spans="1:12" x14ac:dyDescent="0.25">
      <c r="A85" s="17" t="s">
        <v>64</v>
      </c>
      <c r="B85" s="18" t="s">
        <v>2</v>
      </c>
      <c r="C85" s="55">
        <v>46369</v>
      </c>
      <c r="D85" s="124" t="s">
        <v>23</v>
      </c>
      <c r="E85" s="22" t="s">
        <v>24</v>
      </c>
      <c r="F85" s="18" t="s">
        <v>5</v>
      </c>
      <c r="G85" s="18"/>
    </row>
    <row r="86" spans="1:12" x14ac:dyDescent="0.25">
      <c r="A86" s="17" t="s">
        <v>64</v>
      </c>
      <c r="B86" s="18" t="s">
        <v>16</v>
      </c>
      <c r="C86" s="55">
        <v>46370</v>
      </c>
      <c r="D86" s="122" t="s">
        <v>17</v>
      </c>
      <c r="E86" s="22" t="s">
        <v>18</v>
      </c>
      <c r="F86" s="18" t="s">
        <v>5</v>
      </c>
      <c r="G86" s="18" t="s">
        <v>19</v>
      </c>
    </row>
    <row r="87" spans="1:12" x14ac:dyDescent="0.25">
      <c r="A87" s="17" t="s">
        <v>64</v>
      </c>
      <c r="B87" s="18" t="s">
        <v>26</v>
      </c>
      <c r="C87" s="55">
        <v>46372</v>
      </c>
      <c r="D87" s="125" t="s">
        <v>17</v>
      </c>
      <c r="E87" s="22" t="s">
        <v>27</v>
      </c>
      <c r="F87" s="18" t="s">
        <v>5</v>
      </c>
      <c r="G87" s="18"/>
    </row>
    <row r="88" spans="1:12" x14ac:dyDescent="0.25">
      <c r="A88" s="17" t="s">
        <v>64</v>
      </c>
      <c r="B88" s="18" t="s">
        <v>4</v>
      </c>
      <c r="C88" s="55">
        <v>46375</v>
      </c>
      <c r="D88" s="128" t="s">
        <v>6</v>
      </c>
      <c r="E88" s="108" t="s">
        <v>192</v>
      </c>
      <c r="F88" s="18" t="s">
        <v>5</v>
      </c>
      <c r="G88" s="18" t="s">
        <v>206</v>
      </c>
    </row>
    <row r="89" spans="1:12" x14ac:dyDescent="0.25">
      <c r="A89" s="17" t="s">
        <v>64</v>
      </c>
      <c r="B89" s="18" t="s">
        <v>4</v>
      </c>
      <c r="C89" s="55">
        <v>46375</v>
      </c>
      <c r="D89" s="131" t="s">
        <v>149</v>
      </c>
      <c r="E89" s="21" t="s">
        <v>179</v>
      </c>
      <c r="F89" s="18" t="s">
        <v>71</v>
      </c>
      <c r="G89" s="18"/>
      <c r="H89" s="85"/>
      <c r="I89" s="85"/>
      <c r="J89" s="85"/>
      <c r="K89" s="85"/>
      <c r="L89" s="85"/>
    </row>
    <row r="90" spans="1:12" ht="16.5" thickBot="1" x14ac:dyDescent="0.3">
      <c r="A90" s="79" t="s">
        <v>64</v>
      </c>
      <c r="B90" s="80" t="s">
        <v>2</v>
      </c>
      <c r="C90" s="117">
        <v>46376</v>
      </c>
      <c r="D90" s="132" t="s">
        <v>23</v>
      </c>
      <c r="E90" s="80" t="s">
        <v>31</v>
      </c>
      <c r="F90" s="80" t="s">
        <v>5</v>
      </c>
      <c r="G90" s="80" t="s">
        <v>25</v>
      </c>
      <c r="H90" s="86"/>
      <c r="I90" s="86"/>
      <c r="J90" s="86"/>
      <c r="K90" s="86"/>
      <c r="L90" s="86"/>
    </row>
    <row r="91" spans="1:12" ht="18.75" x14ac:dyDescent="0.25">
      <c r="A91" s="84">
        <v>2027</v>
      </c>
      <c r="B91" s="81"/>
      <c r="C91" s="118"/>
      <c r="D91" s="133"/>
      <c r="E91" s="82"/>
      <c r="F91" s="81"/>
      <c r="G91" s="81"/>
    </row>
    <row r="92" spans="1:12" ht="14.25" customHeight="1" x14ac:dyDescent="0.25">
      <c r="A92" s="17" t="s">
        <v>72</v>
      </c>
      <c r="B92" s="81" t="s">
        <v>2</v>
      </c>
      <c r="C92" s="118">
        <v>46390</v>
      </c>
      <c r="D92" s="134" t="s">
        <v>20</v>
      </c>
      <c r="E92" s="139" t="s">
        <v>229</v>
      </c>
      <c r="F92" s="81" t="s">
        <v>228</v>
      </c>
      <c r="G92" s="81"/>
    </row>
    <row r="93" spans="1:12" x14ac:dyDescent="0.25">
      <c r="A93" s="75" t="s">
        <v>72</v>
      </c>
      <c r="B93" s="76" t="s">
        <v>43</v>
      </c>
      <c r="C93" s="119">
        <v>46395</v>
      </c>
      <c r="D93" s="134" t="s">
        <v>20</v>
      </c>
      <c r="E93" s="77" t="s">
        <v>151</v>
      </c>
      <c r="F93" s="78" t="s">
        <v>150</v>
      </c>
      <c r="G93" s="76"/>
    </row>
    <row r="94" spans="1:12" x14ac:dyDescent="0.25">
      <c r="A94" s="17" t="s">
        <v>72</v>
      </c>
      <c r="B94" s="18" t="s">
        <v>4</v>
      </c>
      <c r="C94" s="55">
        <v>46396</v>
      </c>
      <c r="D94" s="123" t="s">
        <v>20</v>
      </c>
      <c r="E94" s="77" t="s">
        <v>151</v>
      </c>
      <c r="F94" s="78" t="s">
        <v>150</v>
      </c>
      <c r="G94" s="18"/>
    </row>
    <row r="95" spans="1:12" x14ac:dyDescent="0.25">
      <c r="A95" s="17" t="s">
        <v>72</v>
      </c>
      <c r="B95" s="18" t="s">
        <v>4</v>
      </c>
      <c r="C95" s="55">
        <v>46396</v>
      </c>
      <c r="D95" s="124" t="s">
        <v>23</v>
      </c>
      <c r="E95" s="18" t="s">
        <v>31</v>
      </c>
      <c r="F95" s="18" t="s">
        <v>5</v>
      </c>
      <c r="G95" s="18" t="s">
        <v>25</v>
      </c>
    </row>
    <row r="96" spans="1:12" x14ac:dyDescent="0.25">
      <c r="A96" s="17" t="s">
        <v>72</v>
      </c>
      <c r="B96" s="18" t="s">
        <v>4</v>
      </c>
      <c r="C96" s="55">
        <v>46396</v>
      </c>
      <c r="D96" s="127" t="s">
        <v>32</v>
      </c>
      <c r="E96" s="19" t="s">
        <v>267</v>
      </c>
      <c r="F96" s="18" t="s">
        <v>5</v>
      </c>
      <c r="G96" s="18" t="s">
        <v>73</v>
      </c>
    </row>
    <row r="97" spans="1:7" x14ac:dyDescent="0.25">
      <c r="A97" s="17" t="s">
        <v>72</v>
      </c>
      <c r="B97" s="18" t="s">
        <v>4</v>
      </c>
      <c r="C97" s="55">
        <v>46396</v>
      </c>
      <c r="D97" s="123" t="s">
        <v>20</v>
      </c>
      <c r="E97" s="19" t="s">
        <v>74</v>
      </c>
      <c r="F97" s="18" t="s">
        <v>75</v>
      </c>
      <c r="G97" s="18"/>
    </row>
    <row r="98" spans="1:7" x14ac:dyDescent="0.25">
      <c r="A98" s="17" t="s">
        <v>72</v>
      </c>
      <c r="B98" s="18" t="s">
        <v>2</v>
      </c>
      <c r="C98" s="55">
        <v>46397</v>
      </c>
      <c r="D98" s="123" t="s">
        <v>20</v>
      </c>
      <c r="E98" s="77" t="s">
        <v>151</v>
      </c>
      <c r="F98" s="78" t="s">
        <v>150</v>
      </c>
      <c r="G98" s="18"/>
    </row>
    <row r="99" spans="1:7" x14ac:dyDescent="0.25">
      <c r="A99" s="17" t="s">
        <v>72</v>
      </c>
      <c r="B99" s="18" t="s">
        <v>2</v>
      </c>
      <c r="C99" s="55">
        <v>46397</v>
      </c>
      <c r="D99" s="124" t="s">
        <v>23</v>
      </c>
      <c r="E99" s="18" t="s">
        <v>24</v>
      </c>
      <c r="F99" s="18" t="s">
        <v>5</v>
      </c>
      <c r="G99" s="18" t="s">
        <v>25</v>
      </c>
    </row>
    <row r="100" spans="1:7" x14ac:dyDescent="0.25">
      <c r="A100" s="17" t="s">
        <v>72</v>
      </c>
      <c r="B100" s="18" t="s">
        <v>26</v>
      </c>
      <c r="C100" s="55">
        <v>46400</v>
      </c>
      <c r="D100" s="125" t="s">
        <v>17</v>
      </c>
      <c r="E100" s="18" t="s">
        <v>27</v>
      </c>
      <c r="F100" s="18" t="s">
        <v>5</v>
      </c>
      <c r="G100" s="18" t="s">
        <v>28</v>
      </c>
    </row>
    <row r="101" spans="1:7" x14ac:dyDescent="0.25">
      <c r="A101" s="17" t="s">
        <v>72</v>
      </c>
      <c r="B101" s="18" t="s">
        <v>43</v>
      </c>
      <c r="C101" s="55">
        <v>46402</v>
      </c>
      <c r="D101" s="123" t="s">
        <v>20</v>
      </c>
      <c r="E101" s="77" t="s">
        <v>152</v>
      </c>
      <c r="F101" s="16" t="s">
        <v>153</v>
      </c>
      <c r="G101" s="18"/>
    </row>
    <row r="102" spans="1:7" x14ac:dyDescent="0.25">
      <c r="A102" s="17" t="s">
        <v>72</v>
      </c>
      <c r="B102" s="18" t="s">
        <v>43</v>
      </c>
      <c r="C102" s="55">
        <v>46402</v>
      </c>
      <c r="D102" s="128" t="s">
        <v>6</v>
      </c>
      <c r="E102" s="13" t="s">
        <v>188</v>
      </c>
      <c r="F102" s="18" t="s">
        <v>5</v>
      </c>
      <c r="G102" s="18" t="s">
        <v>169</v>
      </c>
    </row>
    <row r="103" spans="1:7" x14ac:dyDescent="0.25">
      <c r="A103" s="17" t="s">
        <v>72</v>
      </c>
      <c r="B103" s="18" t="s">
        <v>4</v>
      </c>
      <c r="C103" s="55">
        <v>46403</v>
      </c>
      <c r="D103" s="123" t="s">
        <v>20</v>
      </c>
      <c r="E103" s="77" t="s">
        <v>152</v>
      </c>
      <c r="F103" s="16" t="s">
        <v>153</v>
      </c>
      <c r="G103" s="18"/>
    </row>
    <row r="104" spans="1:7" x14ac:dyDescent="0.25">
      <c r="A104" s="17" t="s">
        <v>72</v>
      </c>
      <c r="B104" s="18" t="s">
        <v>4</v>
      </c>
      <c r="C104" s="55">
        <v>46403</v>
      </c>
      <c r="D104" s="127" t="s">
        <v>32</v>
      </c>
      <c r="E104" s="21" t="s">
        <v>268</v>
      </c>
      <c r="F104" s="18" t="s">
        <v>5</v>
      </c>
      <c r="G104" s="18" t="s">
        <v>225</v>
      </c>
    </row>
    <row r="105" spans="1:7" x14ac:dyDescent="0.25">
      <c r="A105" s="17" t="s">
        <v>72</v>
      </c>
      <c r="B105" s="18" t="s">
        <v>4</v>
      </c>
      <c r="C105" s="55">
        <v>46403</v>
      </c>
      <c r="D105" s="128" t="s">
        <v>6</v>
      </c>
      <c r="E105" s="13" t="s">
        <v>189</v>
      </c>
      <c r="F105" s="18" t="s">
        <v>5</v>
      </c>
      <c r="G105" s="18" t="s">
        <v>69</v>
      </c>
    </row>
    <row r="106" spans="1:7" x14ac:dyDescent="0.25">
      <c r="A106" s="17" t="s">
        <v>72</v>
      </c>
      <c r="B106" s="18" t="s">
        <v>2</v>
      </c>
      <c r="C106" s="55">
        <v>46404</v>
      </c>
      <c r="D106" s="124" t="s">
        <v>23</v>
      </c>
      <c r="E106" s="18" t="s">
        <v>24</v>
      </c>
      <c r="F106" s="18" t="s">
        <v>5</v>
      </c>
      <c r="G106" s="18" t="s">
        <v>25</v>
      </c>
    </row>
    <row r="107" spans="1:7" x14ac:dyDescent="0.25">
      <c r="A107" s="17" t="s">
        <v>72</v>
      </c>
      <c r="B107" s="18" t="s">
        <v>2</v>
      </c>
      <c r="C107" s="55">
        <v>46404</v>
      </c>
      <c r="D107" s="123" t="s">
        <v>20</v>
      </c>
      <c r="E107" s="77" t="s">
        <v>152</v>
      </c>
      <c r="F107" s="16" t="s">
        <v>153</v>
      </c>
      <c r="G107" s="18"/>
    </row>
    <row r="108" spans="1:7" x14ac:dyDescent="0.25">
      <c r="A108" s="17" t="s">
        <v>72</v>
      </c>
      <c r="B108" s="18" t="s">
        <v>26</v>
      </c>
      <c r="C108" s="55" t="s">
        <v>207</v>
      </c>
      <c r="D108" s="123" t="s">
        <v>20</v>
      </c>
      <c r="E108" s="16" t="s">
        <v>80</v>
      </c>
      <c r="F108" s="16" t="s">
        <v>81</v>
      </c>
      <c r="G108" s="18"/>
    </row>
    <row r="109" spans="1:7" x14ac:dyDescent="0.25">
      <c r="A109" s="17" t="s">
        <v>72</v>
      </c>
      <c r="B109" s="18" t="s">
        <v>26</v>
      </c>
      <c r="C109" s="55">
        <v>46407</v>
      </c>
      <c r="D109" s="125" t="s">
        <v>17</v>
      </c>
      <c r="E109" s="18" t="s">
        <v>27</v>
      </c>
      <c r="F109" s="18" t="s">
        <v>5</v>
      </c>
      <c r="G109" s="18" t="s">
        <v>28</v>
      </c>
    </row>
    <row r="110" spans="1:7" x14ac:dyDescent="0.25">
      <c r="A110" s="17" t="s">
        <v>72</v>
      </c>
      <c r="B110" s="18" t="s">
        <v>43</v>
      </c>
      <c r="C110" s="55">
        <v>46409</v>
      </c>
      <c r="D110" s="128" t="s">
        <v>6</v>
      </c>
      <c r="E110" s="23" t="s">
        <v>186</v>
      </c>
      <c r="F110" s="18" t="s">
        <v>5</v>
      </c>
      <c r="G110" s="18" t="s">
        <v>82</v>
      </c>
    </row>
    <row r="111" spans="1:7" x14ac:dyDescent="0.25">
      <c r="A111" s="17" t="s">
        <v>72</v>
      </c>
      <c r="B111" s="18" t="s">
        <v>4</v>
      </c>
      <c r="C111" s="55">
        <v>46410</v>
      </c>
      <c r="D111" s="128" t="s">
        <v>6</v>
      </c>
      <c r="E111" s="23" t="s">
        <v>185</v>
      </c>
      <c r="F111" s="18" t="s">
        <v>5</v>
      </c>
      <c r="G111" s="18" t="s">
        <v>82</v>
      </c>
    </row>
    <row r="112" spans="1:7" x14ac:dyDescent="0.25">
      <c r="A112" s="17" t="s">
        <v>72</v>
      </c>
      <c r="B112" s="18" t="s">
        <v>4</v>
      </c>
      <c r="C112" s="55">
        <v>46410</v>
      </c>
      <c r="D112" s="127" t="s">
        <v>32</v>
      </c>
      <c r="E112" s="137" t="s">
        <v>257</v>
      </c>
      <c r="F112" s="18" t="s">
        <v>5</v>
      </c>
      <c r="G112" s="18" t="s">
        <v>35</v>
      </c>
    </row>
    <row r="113" spans="1:9" x14ac:dyDescent="0.25">
      <c r="A113" s="17" t="s">
        <v>72</v>
      </c>
      <c r="B113" s="18" t="s">
        <v>4</v>
      </c>
      <c r="C113" s="55">
        <v>46410</v>
      </c>
      <c r="D113" s="123" t="s">
        <v>20</v>
      </c>
      <c r="E113" s="38" t="s">
        <v>231</v>
      </c>
      <c r="F113" s="18" t="s">
        <v>67</v>
      </c>
      <c r="G113" s="18"/>
    </row>
    <row r="114" spans="1:9" x14ac:dyDescent="0.25">
      <c r="A114" s="17" t="s">
        <v>72</v>
      </c>
      <c r="B114" s="18" t="s">
        <v>2</v>
      </c>
      <c r="C114" s="55">
        <v>46411</v>
      </c>
      <c r="D114" s="124" t="s">
        <v>23</v>
      </c>
      <c r="E114" s="18" t="s">
        <v>31</v>
      </c>
      <c r="F114" s="18" t="s">
        <v>5</v>
      </c>
      <c r="G114" s="18" t="s">
        <v>25</v>
      </c>
      <c r="I114" s="69"/>
    </row>
    <row r="115" spans="1:9" x14ac:dyDescent="0.25">
      <c r="A115" s="17" t="s">
        <v>72</v>
      </c>
      <c r="B115" s="18" t="s">
        <v>16</v>
      </c>
      <c r="C115" s="55">
        <v>46412</v>
      </c>
      <c r="D115" s="122" t="s">
        <v>17</v>
      </c>
      <c r="E115" s="18" t="s">
        <v>18</v>
      </c>
      <c r="F115" s="18" t="s">
        <v>5</v>
      </c>
      <c r="G115" s="18" t="s">
        <v>19</v>
      </c>
    </row>
    <row r="116" spans="1:9" x14ac:dyDescent="0.25">
      <c r="A116" s="17" t="s">
        <v>72</v>
      </c>
      <c r="B116" s="18" t="s">
        <v>26</v>
      </c>
      <c r="C116" s="55">
        <v>46414</v>
      </c>
      <c r="D116" s="125" t="s">
        <v>17</v>
      </c>
      <c r="E116" s="87" t="s">
        <v>40</v>
      </c>
      <c r="F116" s="18" t="s">
        <v>5</v>
      </c>
      <c r="G116" s="18" t="s">
        <v>41</v>
      </c>
    </row>
    <row r="117" spans="1:9" x14ac:dyDescent="0.25">
      <c r="A117" s="17" t="s">
        <v>72</v>
      </c>
      <c r="B117" s="18" t="s">
        <v>26</v>
      </c>
      <c r="C117" s="55">
        <v>46414</v>
      </c>
      <c r="D117" s="129" t="s">
        <v>62</v>
      </c>
      <c r="E117" s="18" t="s">
        <v>163</v>
      </c>
      <c r="F117" s="18" t="s">
        <v>104</v>
      </c>
      <c r="G117" s="18"/>
    </row>
    <row r="118" spans="1:9" x14ac:dyDescent="0.25">
      <c r="A118" s="17" t="s">
        <v>72</v>
      </c>
      <c r="B118" s="18" t="s">
        <v>42</v>
      </c>
      <c r="C118" s="55">
        <v>46415</v>
      </c>
      <c r="D118" s="129" t="s">
        <v>62</v>
      </c>
      <c r="E118" s="18" t="s">
        <v>163</v>
      </c>
      <c r="F118" s="18" t="s">
        <v>104</v>
      </c>
      <c r="G118" s="18"/>
    </row>
    <row r="119" spans="1:9" x14ac:dyDescent="0.25">
      <c r="A119" s="17" t="s">
        <v>72</v>
      </c>
      <c r="B119" s="18" t="s">
        <v>43</v>
      </c>
      <c r="C119" s="55">
        <v>46416</v>
      </c>
      <c r="D119" s="129" t="s">
        <v>62</v>
      </c>
      <c r="E119" s="18" t="s">
        <v>163</v>
      </c>
      <c r="F119" s="18" t="s">
        <v>104</v>
      </c>
      <c r="G119" s="18"/>
    </row>
    <row r="120" spans="1:9" x14ac:dyDescent="0.25">
      <c r="A120" s="17" t="s">
        <v>72</v>
      </c>
      <c r="B120" s="18" t="s">
        <v>4</v>
      </c>
      <c r="C120" s="55">
        <v>46417</v>
      </c>
      <c r="D120" s="123" t="s">
        <v>20</v>
      </c>
      <c r="E120" s="19" t="s">
        <v>84</v>
      </c>
      <c r="F120" s="18" t="s">
        <v>85</v>
      </c>
      <c r="G120" s="18"/>
    </row>
    <row r="121" spans="1:9" x14ac:dyDescent="0.25">
      <c r="A121" s="17" t="s">
        <v>72</v>
      </c>
      <c r="B121" s="18" t="s">
        <v>4</v>
      </c>
      <c r="C121" s="55">
        <v>46417</v>
      </c>
      <c r="D121" s="129" t="s">
        <v>62</v>
      </c>
      <c r="E121" s="18" t="s">
        <v>163</v>
      </c>
      <c r="F121" s="18" t="s">
        <v>104</v>
      </c>
      <c r="G121" s="18"/>
    </row>
    <row r="122" spans="1:9" x14ac:dyDescent="0.25">
      <c r="A122" s="17" t="s">
        <v>72</v>
      </c>
      <c r="B122" s="18" t="s">
        <v>4</v>
      </c>
      <c r="C122" s="55">
        <v>46417</v>
      </c>
      <c r="D122" s="127" t="s">
        <v>32</v>
      </c>
      <c r="E122" s="19" t="s">
        <v>255</v>
      </c>
      <c r="F122" s="18" t="s">
        <v>5</v>
      </c>
      <c r="G122" s="18" t="s">
        <v>214</v>
      </c>
    </row>
    <row r="123" spans="1:9" x14ac:dyDescent="0.25">
      <c r="A123" s="17" t="s">
        <v>72</v>
      </c>
      <c r="B123" s="18" t="s">
        <v>4</v>
      </c>
      <c r="C123" s="55">
        <v>46417</v>
      </c>
      <c r="D123" s="128" t="s">
        <v>6</v>
      </c>
      <c r="E123" s="18" t="s">
        <v>90</v>
      </c>
      <c r="F123" s="18" t="s">
        <v>47</v>
      </c>
      <c r="G123" s="18" t="s">
        <v>91</v>
      </c>
    </row>
    <row r="124" spans="1:9" x14ac:dyDescent="0.25">
      <c r="A124" s="17" t="s">
        <v>72</v>
      </c>
      <c r="B124" s="18" t="s">
        <v>2</v>
      </c>
      <c r="C124" s="55">
        <v>46418</v>
      </c>
      <c r="D124" s="129" t="s">
        <v>62</v>
      </c>
      <c r="E124" s="18" t="s">
        <v>163</v>
      </c>
      <c r="F124" s="18" t="s">
        <v>104</v>
      </c>
      <c r="G124" s="18"/>
    </row>
    <row r="125" spans="1:9" x14ac:dyDescent="0.25">
      <c r="A125" s="17" t="s">
        <v>72</v>
      </c>
      <c r="B125" s="18" t="s">
        <v>2</v>
      </c>
      <c r="C125" s="55">
        <v>46418</v>
      </c>
      <c r="D125" s="128" t="s">
        <v>6</v>
      </c>
      <c r="E125" s="13" t="s">
        <v>187</v>
      </c>
    </row>
    <row r="126" spans="1:9" x14ac:dyDescent="0.25">
      <c r="A126" s="17" t="s">
        <v>72</v>
      </c>
      <c r="B126" s="18" t="s">
        <v>2</v>
      </c>
      <c r="C126" s="55">
        <v>46418</v>
      </c>
      <c r="D126" s="124" t="s">
        <v>23</v>
      </c>
      <c r="E126" s="18" t="s">
        <v>31</v>
      </c>
      <c r="F126" s="18" t="s">
        <v>5</v>
      </c>
      <c r="G126" s="18" t="s">
        <v>51</v>
      </c>
    </row>
    <row r="127" spans="1:9" x14ac:dyDescent="0.25">
      <c r="A127" s="17" t="s">
        <v>72</v>
      </c>
      <c r="B127" s="18" t="s">
        <v>2</v>
      </c>
      <c r="C127" s="55">
        <v>46419</v>
      </c>
      <c r="D127" s="123" t="s">
        <v>20</v>
      </c>
      <c r="E127" s="19" t="s">
        <v>94</v>
      </c>
      <c r="F127" s="18" t="s">
        <v>95</v>
      </c>
      <c r="G127" s="18"/>
    </row>
    <row r="128" spans="1:9" x14ac:dyDescent="0.25">
      <c r="A128" s="17" t="s">
        <v>92</v>
      </c>
      <c r="B128" s="18" t="s">
        <v>16</v>
      </c>
      <c r="C128" s="55">
        <v>46419</v>
      </c>
      <c r="D128" s="122" t="s">
        <v>17</v>
      </c>
      <c r="E128" s="18" t="s">
        <v>18</v>
      </c>
      <c r="F128" s="18" t="s">
        <v>5</v>
      </c>
      <c r="G128" s="18" t="s">
        <v>19</v>
      </c>
    </row>
    <row r="129" spans="1:9" x14ac:dyDescent="0.25">
      <c r="A129" s="17" t="s">
        <v>92</v>
      </c>
      <c r="B129" s="18" t="s">
        <v>26</v>
      </c>
      <c r="C129" s="55">
        <v>46421</v>
      </c>
      <c r="D129" s="125" t="s">
        <v>17</v>
      </c>
      <c r="E129" s="18" t="s">
        <v>27</v>
      </c>
      <c r="F129" s="18" t="s">
        <v>5</v>
      </c>
      <c r="G129" s="18" t="s">
        <v>28</v>
      </c>
    </row>
    <row r="130" spans="1:9" x14ac:dyDescent="0.25">
      <c r="A130" s="17" t="s">
        <v>92</v>
      </c>
      <c r="B130" s="18"/>
      <c r="C130" s="55" t="s">
        <v>207</v>
      </c>
      <c r="D130" s="126" t="s">
        <v>96</v>
      </c>
      <c r="E130" s="18" t="s">
        <v>97</v>
      </c>
      <c r="F130" s="18" t="s">
        <v>98</v>
      </c>
      <c r="G130" s="18"/>
    </row>
    <row r="131" spans="1:9" x14ac:dyDescent="0.25">
      <c r="A131" s="17" t="s">
        <v>72</v>
      </c>
      <c r="B131" s="18" t="s">
        <v>43</v>
      </c>
      <c r="C131" s="55">
        <v>46423</v>
      </c>
      <c r="D131" s="123" t="s">
        <v>20</v>
      </c>
      <c r="E131" s="39" t="s">
        <v>86</v>
      </c>
      <c r="F131" s="16" t="s">
        <v>87</v>
      </c>
      <c r="G131" s="18"/>
    </row>
    <row r="132" spans="1:9" x14ac:dyDescent="0.25">
      <c r="A132" s="17" t="s">
        <v>72</v>
      </c>
      <c r="B132" s="18" t="s">
        <v>4</v>
      </c>
      <c r="C132" s="55">
        <v>46424</v>
      </c>
      <c r="D132" s="123" t="s">
        <v>20</v>
      </c>
      <c r="E132" s="39" t="s">
        <v>88</v>
      </c>
      <c r="F132" s="16" t="s">
        <v>87</v>
      </c>
      <c r="G132" s="18"/>
    </row>
    <row r="133" spans="1:9" x14ac:dyDescent="0.25">
      <c r="A133" s="17" t="s">
        <v>92</v>
      </c>
      <c r="B133" s="18" t="s">
        <v>4</v>
      </c>
      <c r="C133" s="55">
        <v>46424</v>
      </c>
      <c r="D133" s="128" t="s">
        <v>6</v>
      </c>
      <c r="E133" s="23" t="s">
        <v>208</v>
      </c>
      <c r="F133" s="18" t="s">
        <v>5</v>
      </c>
      <c r="G133" s="18" t="s">
        <v>205</v>
      </c>
    </row>
    <row r="134" spans="1:9" x14ac:dyDescent="0.25">
      <c r="A134" s="17" t="s">
        <v>92</v>
      </c>
      <c r="B134" s="18" t="s">
        <v>4</v>
      </c>
      <c r="C134" s="55">
        <v>46424</v>
      </c>
      <c r="D134" s="127" t="s">
        <v>32</v>
      </c>
      <c r="E134" s="88" t="s">
        <v>254</v>
      </c>
      <c r="F134" s="18" t="s">
        <v>5</v>
      </c>
      <c r="G134" s="18" t="s">
        <v>106</v>
      </c>
      <c r="I134" s="69"/>
    </row>
    <row r="135" spans="1:9" x14ac:dyDescent="0.25">
      <c r="A135" s="17" t="s">
        <v>92</v>
      </c>
      <c r="B135" s="18" t="s">
        <v>2</v>
      </c>
      <c r="C135" s="55">
        <v>46425</v>
      </c>
      <c r="D135" s="124" t="s">
        <v>23</v>
      </c>
      <c r="E135" s="18" t="s">
        <v>31</v>
      </c>
      <c r="F135" s="18" t="s">
        <v>5</v>
      </c>
      <c r="G135" s="18" t="s">
        <v>25</v>
      </c>
    </row>
    <row r="136" spans="1:9" x14ac:dyDescent="0.25">
      <c r="A136" s="17" t="s">
        <v>92</v>
      </c>
      <c r="B136" s="18" t="s">
        <v>16</v>
      </c>
      <c r="C136" s="55">
        <v>46426</v>
      </c>
      <c r="D136" s="122" t="s">
        <v>17</v>
      </c>
      <c r="E136" s="18" t="s">
        <v>18</v>
      </c>
      <c r="F136" s="18" t="s">
        <v>5</v>
      </c>
      <c r="G136" s="18" t="s">
        <v>19</v>
      </c>
    </row>
    <row r="137" spans="1:9" x14ac:dyDescent="0.25">
      <c r="A137" s="17" t="s">
        <v>92</v>
      </c>
      <c r="B137" s="18" t="s">
        <v>26</v>
      </c>
      <c r="C137" s="55">
        <v>46428</v>
      </c>
      <c r="D137" s="125" t="s">
        <v>17</v>
      </c>
      <c r="E137" s="18" t="s">
        <v>27</v>
      </c>
      <c r="F137" s="18" t="s">
        <v>5</v>
      </c>
      <c r="G137" s="18" t="s">
        <v>28</v>
      </c>
    </row>
    <row r="138" spans="1:9" x14ac:dyDescent="0.25">
      <c r="A138" s="17" t="s">
        <v>92</v>
      </c>
      <c r="B138" s="18" t="s">
        <v>43</v>
      </c>
      <c r="C138" s="55">
        <v>46430</v>
      </c>
      <c r="D138" s="128" t="s">
        <v>6</v>
      </c>
      <c r="E138" s="18" t="s">
        <v>190</v>
      </c>
      <c r="F138" s="18" t="s">
        <v>5</v>
      </c>
      <c r="G138" s="18" t="s">
        <v>209</v>
      </c>
    </row>
    <row r="139" spans="1:9" x14ac:dyDescent="0.25">
      <c r="A139" s="17" t="s">
        <v>92</v>
      </c>
      <c r="B139" s="18" t="s">
        <v>4</v>
      </c>
      <c r="C139" s="55">
        <v>46431</v>
      </c>
      <c r="D139" s="128" t="s">
        <v>6</v>
      </c>
      <c r="E139" s="13" t="s">
        <v>190</v>
      </c>
      <c r="F139" s="18" t="s">
        <v>5</v>
      </c>
      <c r="G139" s="18" t="s">
        <v>209</v>
      </c>
    </row>
    <row r="140" spans="1:9" x14ac:dyDescent="0.25">
      <c r="A140" s="17" t="s">
        <v>92</v>
      </c>
      <c r="B140" s="18" t="s">
        <v>4</v>
      </c>
      <c r="C140" s="55">
        <v>46431</v>
      </c>
      <c r="D140" s="127" t="s">
        <v>32</v>
      </c>
      <c r="E140" s="19" t="s">
        <v>230</v>
      </c>
      <c r="F140" s="18" t="s">
        <v>100</v>
      </c>
      <c r="G140" s="18"/>
    </row>
    <row r="141" spans="1:9" x14ac:dyDescent="0.25">
      <c r="A141" s="17" t="s">
        <v>92</v>
      </c>
      <c r="B141" s="18" t="s">
        <v>4</v>
      </c>
      <c r="C141" s="55">
        <v>46431</v>
      </c>
      <c r="D141" s="123" t="s">
        <v>20</v>
      </c>
      <c r="E141" s="19" t="s">
        <v>232</v>
      </c>
      <c r="F141" s="18" t="s">
        <v>54</v>
      </c>
      <c r="G141" s="18"/>
    </row>
    <row r="142" spans="1:9" x14ac:dyDescent="0.25">
      <c r="A142" s="17" t="s">
        <v>92</v>
      </c>
      <c r="B142" s="18" t="s">
        <v>4</v>
      </c>
      <c r="C142" s="55">
        <v>46431</v>
      </c>
      <c r="D142" s="123" t="s">
        <v>20</v>
      </c>
      <c r="E142" s="19" t="s">
        <v>233</v>
      </c>
      <c r="F142" s="18" t="s">
        <v>54</v>
      </c>
      <c r="G142" s="18"/>
    </row>
    <row r="143" spans="1:9" x14ac:dyDescent="0.25">
      <c r="A143" s="17" t="s">
        <v>92</v>
      </c>
      <c r="B143" s="18" t="s">
        <v>2</v>
      </c>
      <c r="C143" s="55">
        <v>46432</v>
      </c>
      <c r="D143" s="123" t="s">
        <v>20</v>
      </c>
      <c r="E143" s="19" t="s">
        <v>232</v>
      </c>
      <c r="F143" s="18" t="s">
        <v>54</v>
      </c>
      <c r="G143" s="18"/>
    </row>
    <row r="144" spans="1:9" x14ac:dyDescent="0.25">
      <c r="A144" s="17" t="s">
        <v>92</v>
      </c>
      <c r="B144" s="18" t="s">
        <v>2</v>
      </c>
      <c r="C144" s="55">
        <v>46432</v>
      </c>
      <c r="D144" s="124" t="s">
        <v>23</v>
      </c>
      <c r="E144" s="18" t="s">
        <v>31</v>
      </c>
      <c r="F144" s="18" t="s">
        <v>5</v>
      </c>
      <c r="G144" s="18" t="s">
        <v>25</v>
      </c>
    </row>
    <row r="145" spans="1:9" x14ac:dyDescent="0.25">
      <c r="A145" s="17" t="s">
        <v>92</v>
      </c>
      <c r="B145" s="18" t="s">
        <v>16</v>
      </c>
      <c r="C145" s="55">
        <v>46433</v>
      </c>
      <c r="D145" s="122" t="s">
        <v>17</v>
      </c>
      <c r="E145" s="18" t="s">
        <v>18</v>
      </c>
      <c r="F145" s="18" t="s">
        <v>5</v>
      </c>
      <c r="G145" s="18" t="s">
        <v>19</v>
      </c>
    </row>
    <row r="146" spans="1:9" x14ac:dyDescent="0.25">
      <c r="A146" s="17" t="s">
        <v>92</v>
      </c>
      <c r="B146" s="18" t="s">
        <v>26</v>
      </c>
      <c r="C146" s="55">
        <v>46435</v>
      </c>
      <c r="D146" s="125" t="s">
        <v>17</v>
      </c>
      <c r="E146" s="18" t="s">
        <v>27</v>
      </c>
      <c r="F146" s="18" t="s">
        <v>5</v>
      </c>
      <c r="G146" s="18" t="s">
        <v>28</v>
      </c>
    </row>
    <row r="147" spans="1:9" x14ac:dyDescent="0.25">
      <c r="A147" s="17" t="s">
        <v>92</v>
      </c>
      <c r="B147" s="18" t="s">
        <v>43</v>
      </c>
      <c r="C147" s="55">
        <v>46437</v>
      </c>
      <c r="D147" s="127" t="s">
        <v>32</v>
      </c>
      <c r="E147" s="21" t="s">
        <v>260</v>
      </c>
      <c r="F147" s="18" t="s">
        <v>5</v>
      </c>
      <c r="G147" s="13" t="s">
        <v>169</v>
      </c>
    </row>
    <row r="148" spans="1:9" x14ac:dyDescent="0.25">
      <c r="A148" s="17" t="s">
        <v>92</v>
      </c>
      <c r="B148" s="18" t="s">
        <v>4</v>
      </c>
      <c r="C148" s="55">
        <v>46438</v>
      </c>
      <c r="D148" s="127" t="s">
        <v>32</v>
      </c>
      <c r="E148" s="21" t="s">
        <v>101</v>
      </c>
      <c r="F148" s="18" t="s">
        <v>5</v>
      </c>
      <c r="G148" s="18" t="s">
        <v>102</v>
      </c>
    </row>
    <row r="149" spans="1:9" x14ac:dyDescent="0.25">
      <c r="A149" s="17" t="s">
        <v>92</v>
      </c>
      <c r="B149" s="18" t="s">
        <v>2</v>
      </c>
      <c r="C149" s="55">
        <v>46439</v>
      </c>
      <c r="D149" s="127" t="s">
        <v>32</v>
      </c>
      <c r="E149" s="21" t="s">
        <v>101</v>
      </c>
      <c r="F149" s="18" t="s">
        <v>5</v>
      </c>
      <c r="G149" s="18" t="s">
        <v>105</v>
      </c>
    </row>
    <row r="150" spans="1:9" x14ac:dyDescent="0.25">
      <c r="A150" s="17" t="s">
        <v>92</v>
      </c>
      <c r="B150" s="18" t="s">
        <v>2</v>
      </c>
      <c r="C150" s="55">
        <v>46439</v>
      </c>
      <c r="D150" s="123" t="s">
        <v>20</v>
      </c>
      <c r="E150" s="41" t="s">
        <v>103</v>
      </c>
      <c r="F150" s="18" t="s">
        <v>104</v>
      </c>
      <c r="G150" s="18"/>
    </row>
    <row r="151" spans="1:9" x14ac:dyDescent="0.25">
      <c r="A151" s="17" t="s">
        <v>92</v>
      </c>
      <c r="B151" s="18" t="s">
        <v>16</v>
      </c>
      <c r="C151" s="55">
        <v>46440</v>
      </c>
      <c r="D151" s="122" t="s">
        <v>17</v>
      </c>
      <c r="E151" s="18" t="s">
        <v>18</v>
      </c>
      <c r="F151" s="18" t="s">
        <v>5</v>
      </c>
      <c r="G151" s="18" t="s">
        <v>19</v>
      </c>
    </row>
    <row r="152" spans="1:9" x14ac:dyDescent="0.25">
      <c r="A152" s="17" t="s">
        <v>92</v>
      </c>
      <c r="B152" s="18" t="s">
        <v>26</v>
      </c>
      <c r="C152" s="55">
        <v>46442</v>
      </c>
      <c r="D152" s="125" t="s">
        <v>17</v>
      </c>
      <c r="E152" s="87" t="s">
        <v>40</v>
      </c>
      <c r="F152" s="18" t="s">
        <v>5</v>
      </c>
      <c r="G152" s="18" t="s">
        <v>41</v>
      </c>
    </row>
    <row r="153" spans="1:9" x14ac:dyDescent="0.25">
      <c r="A153" s="17" t="s">
        <v>92</v>
      </c>
      <c r="B153" s="18" t="s">
        <v>4</v>
      </c>
      <c r="C153" s="55">
        <v>46445</v>
      </c>
      <c r="D153" s="128" t="s">
        <v>6</v>
      </c>
      <c r="E153" s="19" t="s">
        <v>191</v>
      </c>
      <c r="F153" s="18"/>
      <c r="G153" s="18"/>
      <c r="I153" s="69"/>
    </row>
    <row r="154" spans="1:9" x14ac:dyDescent="0.25">
      <c r="A154" s="17" t="s">
        <v>92</v>
      </c>
      <c r="B154" s="18" t="s">
        <v>2</v>
      </c>
      <c r="C154" s="55">
        <v>46446</v>
      </c>
      <c r="D154" s="123" t="s">
        <v>20</v>
      </c>
      <c r="E154" s="40" t="s">
        <v>99</v>
      </c>
      <c r="F154" s="18" t="s">
        <v>58</v>
      </c>
      <c r="G154" s="18"/>
    </row>
    <row r="155" spans="1:9" x14ac:dyDescent="0.25">
      <c r="A155" s="17" t="s">
        <v>92</v>
      </c>
      <c r="B155" s="18" t="s">
        <v>2</v>
      </c>
      <c r="C155" s="55">
        <v>46446</v>
      </c>
      <c r="D155" s="124" t="s">
        <v>23</v>
      </c>
      <c r="E155" s="18" t="s">
        <v>31</v>
      </c>
      <c r="F155" s="18" t="s">
        <v>5</v>
      </c>
      <c r="G155" s="18" t="s">
        <v>25</v>
      </c>
    </row>
    <row r="156" spans="1:9" x14ac:dyDescent="0.25">
      <c r="A156" s="17" t="s">
        <v>92</v>
      </c>
      <c r="B156" s="18" t="s">
        <v>2</v>
      </c>
      <c r="C156" s="55">
        <v>46446</v>
      </c>
      <c r="D156" s="128" t="s">
        <v>6</v>
      </c>
      <c r="E156" s="19" t="s">
        <v>191</v>
      </c>
      <c r="F156" s="18"/>
      <c r="G156" s="18"/>
    </row>
    <row r="157" spans="1:9" x14ac:dyDescent="0.25">
      <c r="A157" s="17" t="s">
        <v>110</v>
      </c>
      <c r="B157" s="18" t="s">
        <v>16</v>
      </c>
      <c r="C157" s="55">
        <v>46447</v>
      </c>
      <c r="D157" s="122" t="s">
        <v>17</v>
      </c>
      <c r="E157" s="18" t="s">
        <v>18</v>
      </c>
      <c r="F157" s="18" t="s">
        <v>5</v>
      </c>
      <c r="G157" s="18" t="s">
        <v>19</v>
      </c>
    </row>
    <row r="158" spans="1:9" x14ac:dyDescent="0.25">
      <c r="A158" s="17" t="s">
        <v>110</v>
      </c>
      <c r="B158" s="18" t="s">
        <v>26</v>
      </c>
      <c r="C158" s="55">
        <v>46449</v>
      </c>
      <c r="D158" s="125" t="s">
        <v>17</v>
      </c>
      <c r="E158" s="18" t="s">
        <v>27</v>
      </c>
      <c r="F158" s="18" t="s">
        <v>5</v>
      </c>
      <c r="G158" s="18" t="s">
        <v>28</v>
      </c>
    </row>
    <row r="159" spans="1:9" x14ac:dyDescent="0.25">
      <c r="A159" s="17" t="s">
        <v>110</v>
      </c>
      <c r="B159" s="18" t="s">
        <v>43</v>
      </c>
      <c r="C159" s="55">
        <v>46451</v>
      </c>
      <c r="D159" s="127" t="s">
        <v>32</v>
      </c>
      <c r="E159" s="21" t="s">
        <v>269</v>
      </c>
      <c r="F159" s="18" t="s">
        <v>5</v>
      </c>
      <c r="G159" s="18" t="s">
        <v>210</v>
      </c>
    </row>
    <row r="160" spans="1:9" x14ac:dyDescent="0.25">
      <c r="A160" s="17" t="s">
        <v>92</v>
      </c>
      <c r="B160" s="18" t="s">
        <v>4</v>
      </c>
      <c r="C160" s="55">
        <v>46452</v>
      </c>
      <c r="D160" s="128" t="s">
        <v>6</v>
      </c>
      <c r="E160" s="37" t="s">
        <v>107</v>
      </c>
      <c r="F160" s="18" t="s">
        <v>5</v>
      </c>
      <c r="G160" s="18" t="s">
        <v>108</v>
      </c>
    </row>
    <row r="161" spans="1:9" x14ac:dyDescent="0.25">
      <c r="A161" s="17" t="s">
        <v>92</v>
      </c>
      <c r="B161" s="18" t="s">
        <v>2</v>
      </c>
      <c r="C161" s="55">
        <v>46453</v>
      </c>
      <c r="D161" s="128" t="s">
        <v>6</v>
      </c>
      <c r="E161" s="37" t="s">
        <v>107</v>
      </c>
      <c r="F161" s="18" t="s">
        <v>5</v>
      </c>
      <c r="G161" s="18" t="s">
        <v>109</v>
      </c>
    </row>
    <row r="162" spans="1:9" x14ac:dyDescent="0.25">
      <c r="A162" s="17" t="s">
        <v>110</v>
      </c>
      <c r="B162" s="18" t="s">
        <v>2</v>
      </c>
      <c r="C162" s="55">
        <v>46453</v>
      </c>
      <c r="D162" s="124" t="s">
        <v>23</v>
      </c>
      <c r="E162" s="18" t="s">
        <v>31</v>
      </c>
      <c r="F162" s="18" t="s">
        <v>5</v>
      </c>
      <c r="G162" s="18" t="s">
        <v>25</v>
      </c>
    </row>
    <row r="163" spans="1:9" x14ac:dyDescent="0.25">
      <c r="A163" s="17" t="s">
        <v>110</v>
      </c>
      <c r="B163" s="18" t="s">
        <v>16</v>
      </c>
      <c r="C163" s="55">
        <v>46454</v>
      </c>
      <c r="D163" s="122" t="s">
        <v>17</v>
      </c>
      <c r="E163" s="18" t="s">
        <v>18</v>
      </c>
      <c r="F163" s="18" t="s">
        <v>5</v>
      </c>
      <c r="G163" s="18" t="s">
        <v>19</v>
      </c>
    </row>
    <row r="164" spans="1:9" x14ac:dyDescent="0.25">
      <c r="A164" s="17" t="s">
        <v>110</v>
      </c>
      <c r="B164" s="18" t="s">
        <v>26</v>
      </c>
      <c r="C164" s="55">
        <v>46456</v>
      </c>
      <c r="D164" s="125" t="s">
        <v>17</v>
      </c>
      <c r="E164" s="18" t="s">
        <v>27</v>
      </c>
      <c r="F164" s="18" t="s">
        <v>5</v>
      </c>
      <c r="G164" s="18" t="s">
        <v>28</v>
      </c>
    </row>
    <row r="165" spans="1:9" x14ac:dyDescent="0.25">
      <c r="A165" s="17" t="s">
        <v>110</v>
      </c>
      <c r="B165" s="18" t="s">
        <v>42</v>
      </c>
      <c r="C165" s="55">
        <v>46457</v>
      </c>
      <c r="D165" s="123" t="s">
        <v>20</v>
      </c>
      <c r="E165" s="19" t="s">
        <v>111</v>
      </c>
      <c r="F165" s="18" t="s">
        <v>50</v>
      </c>
      <c r="G165" s="18" t="s">
        <v>112</v>
      </c>
    </row>
    <row r="166" spans="1:9" x14ac:dyDescent="0.25">
      <c r="A166" s="17" t="s">
        <v>110</v>
      </c>
      <c r="B166" s="18" t="s">
        <v>43</v>
      </c>
      <c r="C166" s="55">
        <v>46458</v>
      </c>
      <c r="D166" s="123" t="s">
        <v>20</v>
      </c>
      <c r="E166" s="19" t="s">
        <v>111</v>
      </c>
      <c r="F166" s="18" t="s">
        <v>50</v>
      </c>
      <c r="G166" s="18" t="s">
        <v>112</v>
      </c>
    </row>
    <row r="167" spans="1:9" x14ac:dyDescent="0.25">
      <c r="A167" s="17" t="s">
        <v>110</v>
      </c>
      <c r="B167" s="18" t="s">
        <v>4</v>
      </c>
      <c r="C167" s="55">
        <v>46459</v>
      </c>
      <c r="D167" s="123" t="s">
        <v>20</v>
      </c>
      <c r="E167" s="19" t="s">
        <v>111</v>
      </c>
      <c r="F167" s="18" t="s">
        <v>50</v>
      </c>
      <c r="G167" s="18" t="s">
        <v>112</v>
      </c>
    </row>
    <row r="168" spans="1:9" x14ac:dyDescent="0.25">
      <c r="A168" s="17" t="s">
        <v>110</v>
      </c>
      <c r="B168" s="18" t="s">
        <v>2</v>
      </c>
      <c r="C168" s="55">
        <v>46460</v>
      </c>
      <c r="D168" s="123" t="s">
        <v>20</v>
      </c>
      <c r="E168" s="19" t="s">
        <v>111</v>
      </c>
      <c r="F168" s="18" t="s">
        <v>50</v>
      </c>
      <c r="G168" s="18" t="s">
        <v>89</v>
      </c>
      <c r="I168" s="69"/>
    </row>
    <row r="169" spans="1:9" x14ac:dyDescent="0.25">
      <c r="A169" s="17" t="s">
        <v>110</v>
      </c>
      <c r="B169" s="18" t="s">
        <v>2</v>
      </c>
      <c r="C169" s="55">
        <v>46460</v>
      </c>
      <c r="D169" s="124" t="s">
        <v>23</v>
      </c>
      <c r="E169" s="18" t="s">
        <v>31</v>
      </c>
      <c r="F169" s="18" t="s">
        <v>5</v>
      </c>
      <c r="G169" s="18" t="s">
        <v>51</v>
      </c>
    </row>
    <row r="170" spans="1:9" x14ac:dyDescent="0.25">
      <c r="A170" s="17" t="s">
        <v>110</v>
      </c>
      <c r="B170" s="18" t="s">
        <v>16</v>
      </c>
      <c r="C170" s="55">
        <v>46461</v>
      </c>
      <c r="D170" s="122" t="s">
        <v>17</v>
      </c>
      <c r="E170" s="18" t="s">
        <v>18</v>
      </c>
      <c r="F170" s="18" t="s">
        <v>5</v>
      </c>
      <c r="G170" s="18" t="s">
        <v>19</v>
      </c>
    </row>
    <row r="171" spans="1:9" x14ac:dyDescent="0.25">
      <c r="A171" s="17" t="s">
        <v>110</v>
      </c>
      <c r="B171" s="18" t="s">
        <v>26</v>
      </c>
      <c r="C171" s="55">
        <v>46463</v>
      </c>
      <c r="D171" s="125" t="s">
        <v>17</v>
      </c>
      <c r="E171" s="18" t="s">
        <v>27</v>
      </c>
      <c r="F171" s="18" t="s">
        <v>5</v>
      </c>
      <c r="G171" s="18" t="s">
        <v>28</v>
      </c>
    </row>
    <row r="172" spans="1:9" x14ac:dyDescent="0.25">
      <c r="A172" s="17" t="s">
        <v>110</v>
      </c>
      <c r="B172" s="18" t="s">
        <v>4</v>
      </c>
      <c r="C172" s="55">
        <v>46466</v>
      </c>
      <c r="D172" s="127" t="s">
        <v>32</v>
      </c>
      <c r="E172" s="101" t="s">
        <v>245</v>
      </c>
      <c r="F172" s="18" t="s">
        <v>5</v>
      </c>
      <c r="G172" s="18" t="s">
        <v>212</v>
      </c>
      <c r="I172" s="69"/>
    </row>
    <row r="173" spans="1:9" x14ac:dyDescent="0.25">
      <c r="A173" s="17" t="s">
        <v>110</v>
      </c>
      <c r="B173" s="18" t="s">
        <v>4</v>
      </c>
      <c r="C173" s="55">
        <v>46101</v>
      </c>
      <c r="D173" s="128" t="s">
        <v>6</v>
      </c>
      <c r="E173" s="24" t="s">
        <v>183</v>
      </c>
      <c r="F173" s="18" t="s">
        <v>5</v>
      </c>
      <c r="G173" s="18" t="s">
        <v>77</v>
      </c>
    </row>
    <row r="174" spans="1:9" x14ac:dyDescent="0.25">
      <c r="A174" s="17" t="s">
        <v>110</v>
      </c>
      <c r="B174" s="18" t="s">
        <v>2</v>
      </c>
      <c r="C174" s="55">
        <v>46467</v>
      </c>
      <c r="D174" s="124" t="s">
        <v>23</v>
      </c>
      <c r="E174" s="18" t="s">
        <v>261</v>
      </c>
      <c r="F174" s="18" t="s">
        <v>5</v>
      </c>
      <c r="G174" s="18" t="s">
        <v>25</v>
      </c>
    </row>
    <row r="175" spans="1:9" x14ac:dyDescent="0.25">
      <c r="A175" s="17" t="s">
        <v>110</v>
      </c>
      <c r="B175" s="18" t="s">
        <v>16</v>
      </c>
      <c r="C175" s="55">
        <v>46468</v>
      </c>
      <c r="D175" s="122" t="s">
        <v>17</v>
      </c>
      <c r="E175" s="18" t="s">
        <v>18</v>
      </c>
      <c r="F175" s="18" t="s">
        <v>5</v>
      </c>
      <c r="G175" s="18" t="s">
        <v>19</v>
      </c>
    </row>
    <row r="176" spans="1:9" x14ac:dyDescent="0.25">
      <c r="A176" s="17" t="s">
        <v>110</v>
      </c>
      <c r="B176" s="18" t="s">
        <v>16</v>
      </c>
      <c r="C176" s="55">
        <v>46468</v>
      </c>
      <c r="D176" s="130" t="s">
        <v>65</v>
      </c>
      <c r="E176" s="100" t="s">
        <v>165</v>
      </c>
      <c r="F176" s="18" t="s">
        <v>5</v>
      </c>
      <c r="G176" s="18" t="s">
        <v>114</v>
      </c>
    </row>
    <row r="177" spans="1:12" x14ac:dyDescent="0.25">
      <c r="A177" s="17" t="s">
        <v>110</v>
      </c>
      <c r="B177" s="18" t="s">
        <v>26</v>
      </c>
      <c r="C177" s="55">
        <v>46470</v>
      </c>
      <c r="D177" s="130" t="s">
        <v>65</v>
      </c>
      <c r="E177" s="100" t="s">
        <v>166</v>
      </c>
      <c r="F177" s="18" t="s">
        <v>5</v>
      </c>
      <c r="G177" s="18" t="s">
        <v>114</v>
      </c>
    </row>
    <row r="178" spans="1:12" x14ac:dyDescent="0.25">
      <c r="A178" s="17" t="s">
        <v>110</v>
      </c>
      <c r="B178" s="18" t="s">
        <v>26</v>
      </c>
      <c r="C178" s="55">
        <v>46470</v>
      </c>
      <c r="D178" s="125" t="s">
        <v>17</v>
      </c>
      <c r="E178" s="18" t="s">
        <v>27</v>
      </c>
      <c r="F178" s="18" t="s">
        <v>5</v>
      </c>
      <c r="G178" s="18" t="s">
        <v>28</v>
      </c>
    </row>
    <row r="179" spans="1:12" x14ac:dyDescent="0.25">
      <c r="A179" s="17" t="s">
        <v>110</v>
      </c>
      <c r="B179" s="18" t="s">
        <v>4</v>
      </c>
      <c r="C179" s="55">
        <v>46473</v>
      </c>
      <c r="D179" s="128" t="s">
        <v>6</v>
      </c>
      <c r="E179" s="18" t="s">
        <v>76</v>
      </c>
      <c r="F179" s="18" t="s">
        <v>5</v>
      </c>
      <c r="G179" s="18"/>
    </row>
    <row r="180" spans="1:12" x14ac:dyDescent="0.25">
      <c r="A180" s="17" t="s">
        <v>110</v>
      </c>
      <c r="B180" s="18" t="s">
        <v>4</v>
      </c>
      <c r="C180" s="55">
        <v>46473</v>
      </c>
      <c r="D180" s="127" t="s">
        <v>32</v>
      </c>
      <c r="E180" s="21" t="s">
        <v>215</v>
      </c>
      <c r="F180" s="18" t="s">
        <v>5</v>
      </c>
      <c r="G180" s="18"/>
    </row>
    <row r="181" spans="1:12" x14ac:dyDescent="0.25">
      <c r="A181" s="17" t="s">
        <v>110</v>
      </c>
      <c r="B181" s="18" t="s">
        <v>2</v>
      </c>
      <c r="C181" s="55">
        <v>46474</v>
      </c>
      <c r="D181" s="127" t="s">
        <v>32</v>
      </c>
      <c r="E181" s="21" t="s">
        <v>211</v>
      </c>
      <c r="F181" s="18" t="s">
        <v>5</v>
      </c>
      <c r="G181" s="18"/>
    </row>
    <row r="182" spans="1:12" x14ac:dyDescent="0.25">
      <c r="A182" s="17" t="s">
        <v>116</v>
      </c>
      <c r="B182" s="18"/>
      <c r="C182" s="55" t="s">
        <v>193</v>
      </c>
      <c r="D182" s="126" t="s">
        <v>194</v>
      </c>
      <c r="E182" s="111" t="s">
        <v>195</v>
      </c>
      <c r="F182" s="18"/>
      <c r="G182" s="18"/>
    </row>
    <row r="183" spans="1:12" x14ac:dyDescent="0.25">
      <c r="A183" s="17" t="s">
        <v>116</v>
      </c>
      <c r="B183" s="18" t="s">
        <v>4</v>
      </c>
      <c r="C183" s="55">
        <v>46480</v>
      </c>
      <c r="D183" s="130" t="s">
        <v>65</v>
      </c>
      <c r="E183" s="42" t="s">
        <v>170</v>
      </c>
      <c r="F183" s="18" t="s">
        <v>95</v>
      </c>
      <c r="G183" s="18" t="s">
        <v>115</v>
      </c>
    </row>
    <row r="184" spans="1:12" x14ac:dyDescent="0.25">
      <c r="A184" s="17" t="s">
        <v>116</v>
      </c>
      <c r="B184" s="18" t="s">
        <v>2</v>
      </c>
      <c r="C184" s="55">
        <v>46481</v>
      </c>
      <c r="D184" s="130" t="s">
        <v>65</v>
      </c>
      <c r="E184" s="42" t="s">
        <v>170</v>
      </c>
      <c r="F184" s="18" t="s">
        <v>95</v>
      </c>
      <c r="G184" s="18" t="s">
        <v>115</v>
      </c>
    </row>
    <row r="185" spans="1:12" x14ac:dyDescent="0.25">
      <c r="A185" s="17" t="s">
        <v>116</v>
      </c>
      <c r="B185" s="18"/>
      <c r="C185" s="55" t="s">
        <v>196</v>
      </c>
      <c r="D185" s="126" t="s">
        <v>194</v>
      </c>
      <c r="E185" s="111" t="s">
        <v>197</v>
      </c>
      <c r="F185" s="18"/>
      <c r="G185" s="18"/>
    </row>
    <row r="186" spans="1:12" x14ac:dyDescent="0.25">
      <c r="A186" s="17" t="s">
        <v>116</v>
      </c>
      <c r="B186" s="18" t="s">
        <v>4</v>
      </c>
      <c r="C186" s="55">
        <v>46494</v>
      </c>
      <c r="D186" s="127" t="s">
        <v>32</v>
      </c>
      <c r="E186" s="18" t="s">
        <v>117</v>
      </c>
      <c r="F186" s="18" t="s">
        <v>118</v>
      </c>
      <c r="G186" s="18" t="s">
        <v>119</v>
      </c>
    </row>
    <row r="187" spans="1:12" x14ac:dyDescent="0.25">
      <c r="A187" s="25"/>
      <c r="C187" s="89"/>
      <c r="H187" s="26"/>
      <c r="I187" s="26"/>
      <c r="J187" s="26"/>
      <c r="K187" s="26"/>
      <c r="L187" s="26"/>
    </row>
    <row r="188" spans="1:12" x14ac:dyDescent="0.25">
      <c r="A188" s="27" t="s">
        <v>120</v>
      </c>
    </row>
    <row r="189" spans="1:12" x14ac:dyDescent="0.25">
      <c r="A189" s="28" t="s">
        <v>226</v>
      </c>
    </row>
    <row r="190" spans="1:12" x14ac:dyDescent="0.25">
      <c r="A190" s="138" t="s">
        <v>227</v>
      </c>
    </row>
    <row r="191" spans="1:12" x14ac:dyDescent="0.25">
      <c r="A191" s="29" t="s">
        <v>23</v>
      </c>
    </row>
    <row r="192" spans="1:12" ht="17.25" x14ac:dyDescent="0.25">
      <c r="A192" s="30" t="s">
        <v>6</v>
      </c>
      <c r="E192" s="109"/>
    </row>
    <row r="193" spans="1:5" x14ac:dyDescent="0.25">
      <c r="A193" s="31" t="s">
        <v>32</v>
      </c>
      <c r="E193" s="110"/>
    </row>
    <row r="194" spans="1:5" x14ac:dyDescent="0.25">
      <c r="A194" s="61" t="s">
        <v>62</v>
      </c>
      <c r="E194" s="110"/>
    </row>
    <row r="195" spans="1:5" x14ac:dyDescent="0.25">
      <c r="A195" s="32" t="s">
        <v>65</v>
      </c>
      <c r="E195" s="110"/>
    </row>
    <row r="196" spans="1:5" x14ac:dyDescent="0.25">
      <c r="A196" s="33" t="s">
        <v>20</v>
      </c>
      <c r="E196" s="110"/>
    </row>
    <row r="197" spans="1:5" x14ac:dyDescent="0.25">
      <c r="A197" s="34" t="s">
        <v>52</v>
      </c>
    </row>
    <row r="198" spans="1:5" x14ac:dyDescent="0.25">
      <c r="A198" s="35" t="s">
        <v>96</v>
      </c>
    </row>
    <row r="199" spans="1:5" x14ac:dyDescent="0.25">
      <c r="A199" s="36" t="s">
        <v>121</v>
      </c>
    </row>
    <row r="221" spans="7:7" x14ac:dyDescent="0.25">
      <c r="G221" s="18" t="s">
        <v>122</v>
      </c>
    </row>
  </sheetData>
  <mergeCells count="1">
    <mergeCell ref="A14:C14"/>
  </mergeCells>
  <phoneticPr fontId="8" type="noConversion"/>
  <pageMargins left="0.7" right="0.7" top="0.75" bottom="0.75" header="0.3" footer="0.3"/>
  <pageSetup paperSize="9" scale="2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C2A4-C838-429E-8991-9E5F40EA0111}">
  <sheetPr>
    <pageSetUpPr fitToPage="1"/>
  </sheetPr>
  <dimension ref="A1:AN50"/>
  <sheetViews>
    <sheetView zoomScale="90" zoomScaleNormal="90" workbookViewId="0">
      <pane xSplit="1" topLeftCell="B1" activePane="topRight" state="frozen"/>
      <selection pane="topRight" sqref="A1:AN1"/>
    </sheetView>
  </sheetViews>
  <sheetFormatPr defaultRowHeight="15" x14ac:dyDescent="0.25"/>
  <cols>
    <col min="1" max="1" width="22" customWidth="1"/>
    <col min="2" max="13" width="18.140625" customWidth="1"/>
    <col min="14" max="14" width="22" customWidth="1"/>
    <col min="15" max="15" width="19.42578125" customWidth="1"/>
    <col min="16" max="17" width="18.7109375" customWidth="1"/>
    <col min="18" max="18" width="15.42578125" customWidth="1"/>
    <col min="19" max="19" width="18.7109375" customWidth="1"/>
    <col min="20" max="20" width="14" customWidth="1"/>
    <col min="21" max="21" width="17.28515625" customWidth="1"/>
    <col min="22" max="22" width="13.7109375" customWidth="1"/>
    <col min="23" max="23" width="18.7109375" customWidth="1"/>
    <col min="24" max="24" width="17.42578125" customWidth="1"/>
    <col min="25" max="27" width="18.7109375" customWidth="1"/>
    <col min="28" max="28" width="10.5703125" customWidth="1"/>
    <col min="30" max="30" width="12.5703125" customWidth="1"/>
    <col min="31" max="31" width="11.42578125" customWidth="1"/>
    <col min="32" max="44" width="12.42578125" customWidth="1"/>
  </cols>
  <sheetData>
    <row r="1" spans="1:40" ht="21" x14ac:dyDescent="0.35">
      <c r="A1" s="146" t="s">
        <v>246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</row>
    <row r="2" spans="1:40" ht="21" customHeight="1" x14ac:dyDescent="0.25">
      <c r="A2" s="7" t="s">
        <v>11</v>
      </c>
      <c r="B2" s="55">
        <v>46305</v>
      </c>
      <c r="C2" s="55">
        <v>46312</v>
      </c>
      <c r="D2" s="55">
        <v>46319</v>
      </c>
      <c r="E2" s="55">
        <v>46326</v>
      </c>
      <c r="F2" s="55">
        <v>46333</v>
      </c>
      <c r="G2" s="55">
        <v>46340</v>
      </c>
      <c r="H2" s="55">
        <v>46347</v>
      </c>
      <c r="I2" s="55">
        <v>46354</v>
      </c>
      <c r="J2" s="55" t="s">
        <v>250</v>
      </c>
      <c r="K2" s="55">
        <v>46361</v>
      </c>
      <c r="L2" s="55">
        <v>46368</v>
      </c>
      <c r="M2" s="55">
        <v>46375</v>
      </c>
      <c r="N2" s="7" t="s">
        <v>11</v>
      </c>
      <c r="O2" s="55">
        <v>46396</v>
      </c>
      <c r="P2" s="55">
        <v>46403</v>
      </c>
      <c r="Q2" s="55">
        <v>46410</v>
      </c>
      <c r="R2" s="55">
        <v>46417</v>
      </c>
      <c r="S2" s="55">
        <v>46424</v>
      </c>
      <c r="T2" s="55">
        <v>46431</v>
      </c>
      <c r="U2" s="55" t="s">
        <v>218</v>
      </c>
      <c r="V2" s="55">
        <v>46446</v>
      </c>
      <c r="W2" s="55" t="s">
        <v>271</v>
      </c>
      <c r="X2" s="55" t="s">
        <v>219</v>
      </c>
      <c r="Y2" s="55">
        <v>46466</v>
      </c>
      <c r="Z2" s="55" t="s">
        <v>220</v>
      </c>
      <c r="AA2" s="55">
        <v>46494</v>
      </c>
    </row>
    <row r="3" spans="1:40" ht="123.75" customHeight="1" x14ac:dyDescent="0.25">
      <c r="A3" s="6" t="s">
        <v>13</v>
      </c>
      <c r="B3" s="46" t="s">
        <v>270</v>
      </c>
      <c r="C3" s="46" t="s">
        <v>34</v>
      </c>
      <c r="D3" s="66" t="s">
        <v>157</v>
      </c>
      <c r="E3" s="90" t="s">
        <v>123</v>
      </c>
      <c r="F3" s="46" t="s">
        <v>49</v>
      </c>
      <c r="G3" s="46" t="s">
        <v>55</v>
      </c>
      <c r="H3" s="95" t="s">
        <v>248</v>
      </c>
      <c r="I3" s="46" t="s">
        <v>249</v>
      </c>
      <c r="J3" s="90" t="s">
        <v>124</v>
      </c>
      <c r="K3" s="46" t="s">
        <v>235</v>
      </c>
      <c r="L3" s="94" t="s">
        <v>158</v>
      </c>
      <c r="M3" s="95" t="s">
        <v>251</v>
      </c>
      <c r="N3" s="96" t="s">
        <v>13</v>
      </c>
      <c r="O3" s="46" t="s">
        <v>238</v>
      </c>
      <c r="P3" s="90" t="s">
        <v>244</v>
      </c>
      <c r="Q3" s="90" t="s">
        <v>240</v>
      </c>
      <c r="R3" s="92" t="s">
        <v>159</v>
      </c>
      <c r="S3" s="90" t="s">
        <v>242</v>
      </c>
      <c r="T3" s="90" t="s">
        <v>241</v>
      </c>
      <c r="U3" s="91" t="s">
        <v>125</v>
      </c>
      <c r="V3" s="93" t="s">
        <v>223</v>
      </c>
      <c r="W3" s="90" t="s">
        <v>253</v>
      </c>
      <c r="X3" s="93" t="s">
        <v>160</v>
      </c>
      <c r="Y3" s="90" t="s">
        <v>243</v>
      </c>
      <c r="Z3" s="90" t="s">
        <v>221</v>
      </c>
      <c r="AA3" s="91" t="s">
        <v>222</v>
      </c>
    </row>
    <row r="4" spans="1:40" ht="15.75" x14ac:dyDescent="0.25">
      <c r="A4" s="6" t="s">
        <v>14</v>
      </c>
      <c r="B4" s="45" t="s">
        <v>5</v>
      </c>
      <c r="C4" s="45" t="s">
        <v>5</v>
      </c>
      <c r="D4" s="46"/>
      <c r="E4" s="45" t="s">
        <v>5</v>
      </c>
      <c r="F4" s="45" t="s">
        <v>5</v>
      </c>
      <c r="G4" s="45" t="s">
        <v>5</v>
      </c>
      <c r="H4" s="45"/>
      <c r="I4" s="45" t="s">
        <v>5</v>
      </c>
      <c r="J4" s="45" t="s">
        <v>5</v>
      </c>
      <c r="K4" s="45" t="s">
        <v>5</v>
      </c>
      <c r="L4" s="45"/>
      <c r="M4" s="45" t="s">
        <v>126</v>
      </c>
      <c r="N4" s="6" t="s">
        <v>14</v>
      </c>
      <c r="O4" s="45" t="s">
        <v>5</v>
      </c>
      <c r="P4" s="45" t="s">
        <v>5</v>
      </c>
      <c r="Q4" s="45" t="s">
        <v>5</v>
      </c>
      <c r="R4" s="46"/>
      <c r="S4" s="45" t="s">
        <v>5</v>
      </c>
      <c r="T4" s="45" t="s">
        <v>5</v>
      </c>
      <c r="U4" s="45" t="s">
        <v>5</v>
      </c>
      <c r="V4" s="45" t="s">
        <v>161</v>
      </c>
      <c r="W4" s="45"/>
      <c r="X4" s="45" t="s">
        <v>161</v>
      </c>
      <c r="Y4" s="45" t="s">
        <v>5</v>
      </c>
      <c r="Z4" s="45" t="s">
        <v>5</v>
      </c>
      <c r="AA4" s="45" t="s">
        <v>118</v>
      </c>
    </row>
    <row r="5" spans="1:40" ht="15.75" x14ac:dyDescent="0.25">
      <c r="A5" s="6" t="s">
        <v>15</v>
      </c>
      <c r="B5" s="45"/>
      <c r="C5" s="46"/>
      <c r="D5" s="46"/>
      <c r="E5" s="45"/>
      <c r="F5" s="46"/>
      <c r="G5" s="45"/>
      <c r="H5" s="45"/>
      <c r="I5" s="46"/>
      <c r="J5" s="46"/>
      <c r="K5" s="46"/>
      <c r="L5" s="46"/>
      <c r="M5" s="45"/>
      <c r="N5" s="6" t="s">
        <v>15</v>
      </c>
      <c r="O5" s="45"/>
      <c r="P5" s="45" t="s">
        <v>252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40" ht="15.75" x14ac:dyDescent="0.25">
      <c r="A6" s="63"/>
      <c r="B6" s="66" t="s">
        <v>127</v>
      </c>
      <c r="C6" s="65"/>
      <c r="D6" s="65"/>
      <c r="E6" s="64"/>
      <c r="F6" s="65"/>
      <c r="G6" s="64"/>
      <c r="H6" s="64"/>
      <c r="I6" s="65"/>
      <c r="J6" s="65"/>
      <c r="K6" s="65"/>
      <c r="L6" s="65"/>
      <c r="M6" s="64"/>
      <c r="N6" s="63"/>
      <c r="O6" s="64"/>
      <c r="P6" s="64"/>
      <c r="Q6" s="65"/>
      <c r="R6" s="65"/>
      <c r="S6" s="65"/>
      <c r="U6" s="65"/>
      <c r="V6" s="65"/>
      <c r="W6" s="65"/>
      <c r="Y6" s="64"/>
      <c r="Z6" s="64"/>
    </row>
    <row r="7" spans="1:40" s="48" customFormat="1" ht="5.25" customHeight="1" x14ac:dyDescent="0.25">
      <c r="A7" s="47"/>
      <c r="C7" s="49"/>
      <c r="D7" s="70"/>
      <c r="F7" s="49"/>
      <c r="G7" s="50"/>
      <c r="I7" s="49"/>
      <c r="J7" s="49"/>
      <c r="K7" s="49"/>
      <c r="L7" s="49"/>
      <c r="N7" s="97"/>
      <c r="O7" s="50"/>
      <c r="P7" s="49"/>
      <c r="Q7" s="50"/>
      <c r="R7" s="70"/>
      <c r="S7" s="49"/>
      <c r="T7" s="50"/>
      <c r="X7" s="50"/>
      <c r="Y7" s="49"/>
      <c r="Z7" s="49"/>
    </row>
    <row r="8" spans="1:40" x14ac:dyDescent="0.25">
      <c r="A8" s="8">
        <v>60</v>
      </c>
      <c r="B8" s="2" t="s">
        <v>128</v>
      </c>
      <c r="C8" s="2" t="s">
        <v>128</v>
      </c>
      <c r="D8" s="64"/>
      <c r="F8" s="2" t="s">
        <v>128</v>
      </c>
      <c r="G8" s="3"/>
      <c r="I8" s="140" t="s">
        <v>128</v>
      </c>
      <c r="J8" s="64"/>
      <c r="K8" s="3"/>
      <c r="L8" s="64"/>
      <c r="N8" s="99">
        <v>60</v>
      </c>
      <c r="O8" s="2" t="s">
        <v>128</v>
      </c>
      <c r="P8" s="3"/>
      <c r="Q8" s="2" t="s">
        <v>128</v>
      </c>
      <c r="R8" s="64"/>
      <c r="W8" s="2" t="s">
        <v>128</v>
      </c>
      <c r="X8" s="64"/>
      <c r="Y8" s="2" t="s">
        <v>128</v>
      </c>
      <c r="Z8" s="64"/>
    </row>
    <row r="9" spans="1:40" x14ac:dyDescent="0.25">
      <c r="A9" s="9">
        <v>100</v>
      </c>
      <c r="B9" s="11"/>
      <c r="C9" s="2" t="s">
        <v>128</v>
      </c>
      <c r="D9" s="64"/>
      <c r="E9" s="2" t="s">
        <v>128</v>
      </c>
      <c r="F9" s="2" t="s">
        <v>128</v>
      </c>
      <c r="G9" s="2" t="s">
        <v>128</v>
      </c>
      <c r="H9" s="11"/>
      <c r="I9" s="2" t="s">
        <v>128</v>
      </c>
      <c r="J9" s="64"/>
      <c r="K9" s="2" t="s">
        <v>128</v>
      </c>
      <c r="L9" s="64"/>
      <c r="M9" s="11"/>
      <c r="N9" s="98">
        <v>100</v>
      </c>
      <c r="O9" s="2" t="s">
        <v>128</v>
      </c>
      <c r="P9" s="2" t="s">
        <v>128</v>
      </c>
      <c r="Q9" s="2" t="s">
        <v>128</v>
      </c>
      <c r="R9" s="64"/>
      <c r="S9" s="2" t="s">
        <v>128</v>
      </c>
      <c r="W9" s="2" t="s">
        <v>128</v>
      </c>
      <c r="X9" s="64"/>
      <c r="Y9" s="2" t="s">
        <v>128</v>
      </c>
      <c r="Z9" s="64"/>
    </row>
    <row r="10" spans="1:40" x14ac:dyDescent="0.25">
      <c r="A10" s="9">
        <v>150</v>
      </c>
      <c r="B10" s="2" t="s">
        <v>128</v>
      </c>
      <c r="C10" s="11"/>
      <c r="D10" s="64"/>
      <c r="E10" s="11"/>
      <c r="F10" s="11"/>
      <c r="G10" s="11"/>
      <c r="H10" s="11"/>
      <c r="I10" s="11"/>
      <c r="J10" s="64"/>
      <c r="K10" s="11"/>
      <c r="L10" s="64"/>
      <c r="M10" s="11"/>
      <c r="N10" s="9">
        <v>150</v>
      </c>
      <c r="O10" s="11"/>
      <c r="P10" s="11"/>
      <c r="Q10" s="11"/>
      <c r="R10" s="64"/>
      <c r="S10" s="11"/>
      <c r="X10" s="64"/>
      <c r="Y10" s="11"/>
      <c r="Z10" s="64"/>
    </row>
    <row r="11" spans="1:40" x14ac:dyDescent="0.25">
      <c r="A11" s="9">
        <v>200</v>
      </c>
      <c r="B11" s="3"/>
      <c r="D11" s="64"/>
      <c r="E11" s="2" t="s">
        <v>128</v>
      </c>
      <c r="F11" s="3"/>
      <c r="G11" s="2" t="s">
        <v>128</v>
      </c>
      <c r="H11" s="11"/>
      <c r="I11" s="3"/>
      <c r="J11" s="64"/>
      <c r="K11" s="2" t="s">
        <v>128</v>
      </c>
      <c r="L11" s="64"/>
      <c r="M11" s="11"/>
      <c r="N11" s="9">
        <v>200</v>
      </c>
      <c r="O11" s="3"/>
      <c r="P11" s="2" t="s">
        <v>128</v>
      </c>
      <c r="Q11" s="3"/>
      <c r="R11" s="64"/>
      <c r="S11" s="2" t="s">
        <v>128</v>
      </c>
      <c r="W11" s="2" t="s">
        <v>128</v>
      </c>
      <c r="X11" s="64"/>
      <c r="Y11" s="1"/>
      <c r="Z11" s="64"/>
    </row>
    <row r="12" spans="1:40" x14ac:dyDescent="0.25">
      <c r="A12" s="9">
        <v>300</v>
      </c>
      <c r="B12" s="2" t="s">
        <v>128</v>
      </c>
      <c r="D12" s="64"/>
      <c r="E12" s="11"/>
      <c r="F12" s="3"/>
      <c r="G12" s="11"/>
      <c r="H12" s="11"/>
      <c r="I12" s="3"/>
      <c r="J12" s="64"/>
      <c r="K12" s="11"/>
      <c r="L12" s="64"/>
      <c r="M12" s="11"/>
      <c r="N12" s="9">
        <v>300</v>
      </c>
      <c r="O12" s="3"/>
      <c r="P12" s="11"/>
      <c r="Q12" s="3"/>
      <c r="R12" s="64"/>
      <c r="S12" s="11"/>
      <c r="X12" s="64"/>
      <c r="Y12" s="1"/>
      <c r="Z12" s="64"/>
    </row>
    <row r="13" spans="1:40" x14ac:dyDescent="0.25">
      <c r="A13" s="9">
        <v>400</v>
      </c>
      <c r="C13" s="2" t="s">
        <v>128</v>
      </c>
      <c r="D13" s="64"/>
      <c r="F13" s="2" t="s">
        <v>128</v>
      </c>
      <c r="G13" s="3"/>
      <c r="I13" s="2" t="s">
        <v>128</v>
      </c>
      <c r="J13" s="64"/>
      <c r="K13" s="2" t="s">
        <v>128</v>
      </c>
      <c r="L13" s="64"/>
      <c r="N13" s="9">
        <v>400</v>
      </c>
      <c r="O13" s="2" t="s">
        <v>128</v>
      </c>
      <c r="P13" s="3"/>
      <c r="Q13" s="2" t="s">
        <v>128</v>
      </c>
      <c r="R13" s="64"/>
      <c r="S13" s="3"/>
      <c r="W13" s="2" t="s">
        <v>128</v>
      </c>
      <c r="X13" s="64"/>
      <c r="Y13" s="2" t="s">
        <v>128</v>
      </c>
      <c r="Z13" s="64"/>
    </row>
    <row r="14" spans="1:40" x14ac:dyDescent="0.25">
      <c r="A14" s="9" t="s">
        <v>148</v>
      </c>
      <c r="C14" s="11"/>
      <c r="D14" s="64"/>
      <c r="F14" s="11"/>
      <c r="G14" s="3"/>
      <c r="I14" s="11"/>
      <c r="J14" s="64"/>
      <c r="K14" s="64"/>
      <c r="L14" s="64"/>
      <c r="N14" s="9" t="s">
        <v>148</v>
      </c>
      <c r="O14" s="11"/>
      <c r="P14" s="3"/>
      <c r="Q14" s="11"/>
      <c r="R14" s="64"/>
      <c r="S14" s="3"/>
      <c r="X14" s="64"/>
      <c r="Y14" s="11"/>
      <c r="Z14" s="64"/>
    </row>
    <row r="15" spans="1:40" s="48" customFormat="1" ht="5.25" customHeight="1" x14ac:dyDescent="0.25">
      <c r="A15" s="47"/>
      <c r="C15" s="49"/>
      <c r="D15" s="70"/>
      <c r="F15" s="49"/>
      <c r="G15" s="50"/>
      <c r="I15" s="49"/>
      <c r="J15" s="70"/>
      <c r="K15" s="50"/>
      <c r="L15" s="70"/>
      <c r="N15" s="47"/>
      <c r="O15" s="49"/>
      <c r="P15" s="50"/>
      <c r="Q15" s="49"/>
      <c r="R15" s="70"/>
      <c r="S15" s="50"/>
      <c r="X15" s="70"/>
      <c r="Y15" s="49"/>
      <c r="Z15" s="70"/>
    </row>
    <row r="16" spans="1:40" x14ac:dyDescent="0.25">
      <c r="A16" s="9">
        <v>800</v>
      </c>
      <c r="B16" s="3"/>
      <c r="D16" s="64"/>
      <c r="E16" s="2" t="s">
        <v>128</v>
      </c>
      <c r="F16" s="3"/>
      <c r="G16" s="2" t="s">
        <v>128</v>
      </c>
      <c r="H16" s="11"/>
      <c r="I16" s="3"/>
      <c r="J16" s="64"/>
      <c r="K16" s="2" t="s">
        <v>128</v>
      </c>
      <c r="L16" s="64"/>
      <c r="M16" s="11"/>
      <c r="N16" s="9">
        <v>800</v>
      </c>
      <c r="O16" s="3"/>
      <c r="P16" s="3"/>
      <c r="Q16" s="3"/>
      <c r="R16" s="64"/>
      <c r="S16" s="2" t="s">
        <v>128</v>
      </c>
      <c r="W16" s="2" t="s">
        <v>128</v>
      </c>
      <c r="X16" s="64"/>
      <c r="Y16" s="1"/>
      <c r="Z16" s="64"/>
    </row>
    <row r="17" spans="1:27" x14ac:dyDescent="0.25">
      <c r="A17" s="9">
        <v>1200</v>
      </c>
      <c r="B17" s="2" t="s">
        <v>128</v>
      </c>
      <c r="D17" s="64"/>
      <c r="E17" s="11"/>
      <c r="F17" s="3"/>
      <c r="G17" s="11"/>
      <c r="H17" s="11"/>
      <c r="I17" s="3"/>
      <c r="J17" s="64"/>
      <c r="K17" s="11"/>
      <c r="L17" s="64"/>
      <c r="M17" s="11"/>
      <c r="N17" s="9">
        <v>1200</v>
      </c>
      <c r="O17" s="3"/>
      <c r="P17" s="11"/>
      <c r="Q17" s="3"/>
      <c r="R17" s="64"/>
      <c r="S17" s="11"/>
      <c r="X17" s="64"/>
      <c r="Y17" s="1"/>
      <c r="Z17" s="64"/>
    </row>
    <row r="18" spans="1:27" x14ac:dyDescent="0.25">
      <c r="A18" s="9">
        <v>1500</v>
      </c>
      <c r="B18" s="3"/>
      <c r="C18" s="2" t="s">
        <v>128</v>
      </c>
      <c r="D18" s="64"/>
      <c r="F18" s="2" t="s">
        <v>128</v>
      </c>
      <c r="G18" s="3"/>
      <c r="I18" s="2" t="s">
        <v>128</v>
      </c>
      <c r="J18" s="64"/>
      <c r="K18" s="3"/>
      <c r="L18" s="64"/>
      <c r="M18" s="62"/>
      <c r="N18" s="9">
        <v>1500</v>
      </c>
      <c r="O18" s="2" t="s">
        <v>128</v>
      </c>
      <c r="P18" s="3"/>
      <c r="Q18" s="2" t="s">
        <v>128</v>
      </c>
      <c r="R18" s="64"/>
      <c r="S18" s="3"/>
      <c r="X18" s="64"/>
      <c r="Y18" s="2" t="s">
        <v>128</v>
      </c>
      <c r="Z18" s="64"/>
    </row>
    <row r="19" spans="1:27" x14ac:dyDescent="0.25">
      <c r="A19" s="9">
        <v>2000</v>
      </c>
      <c r="B19" s="3"/>
      <c r="C19" s="11"/>
      <c r="D19" s="64"/>
      <c r="F19" s="11"/>
      <c r="G19" s="3"/>
      <c r="H19" s="44" t="s">
        <v>128</v>
      </c>
      <c r="I19" s="11"/>
      <c r="J19" s="64"/>
      <c r="K19" s="3"/>
      <c r="L19" s="64"/>
      <c r="N19" s="9">
        <v>2000</v>
      </c>
      <c r="O19" s="11"/>
      <c r="P19" s="3"/>
      <c r="Q19" s="11"/>
      <c r="R19" s="64"/>
      <c r="S19" s="3"/>
      <c r="X19" s="64"/>
      <c r="Y19" s="11"/>
      <c r="Z19" s="64"/>
    </row>
    <row r="20" spans="1:27" x14ac:dyDescent="0.25">
      <c r="A20" s="9">
        <v>3000</v>
      </c>
      <c r="D20" s="64"/>
      <c r="E20" s="2" t="s">
        <v>128</v>
      </c>
      <c r="F20" s="3"/>
      <c r="G20" s="2" t="s">
        <v>128</v>
      </c>
      <c r="H20" s="44" t="s">
        <v>128</v>
      </c>
      <c r="I20" s="44" t="s">
        <v>128</v>
      </c>
      <c r="J20" s="64"/>
      <c r="K20" s="2" t="s">
        <v>128</v>
      </c>
      <c r="L20" s="64"/>
      <c r="N20" s="9">
        <v>3000</v>
      </c>
      <c r="O20" s="3"/>
      <c r="P20" s="3"/>
      <c r="Q20" s="3"/>
      <c r="R20" s="64"/>
      <c r="S20" s="2" t="s">
        <v>128</v>
      </c>
      <c r="X20" s="64"/>
      <c r="Y20" s="1"/>
      <c r="Z20" s="64"/>
    </row>
    <row r="21" spans="1:27" x14ac:dyDescent="0.25">
      <c r="A21" s="9" t="s">
        <v>129</v>
      </c>
      <c r="B21" s="3"/>
      <c r="D21" s="64"/>
      <c r="F21" s="3"/>
      <c r="G21" s="3"/>
      <c r="H21" s="141" t="s">
        <v>237</v>
      </c>
      <c r="I21" s="142" t="s">
        <v>236</v>
      </c>
      <c r="J21" s="64"/>
      <c r="K21" s="11"/>
      <c r="L21" s="64"/>
      <c r="N21" s="9" t="s">
        <v>129</v>
      </c>
      <c r="O21" s="3"/>
      <c r="P21" s="2" t="s">
        <v>128</v>
      </c>
      <c r="Q21" s="3"/>
      <c r="R21" s="64"/>
      <c r="S21" s="3"/>
      <c r="X21" s="64"/>
      <c r="Z21" s="64"/>
      <c r="AA21" s="64"/>
    </row>
    <row r="22" spans="1:27" x14ac:dyDescent="0.25">
      <c r="A22" s="9">
        <v>5000</v>
      </c>
      <c r="B22" s="3"/>
      <c r="D22" s="64"/>
      <c r="F22" s="3"/>
      <c r="G22" s="3"/>
      <c r="I22" s="3"/>
      <c r="J22" s="64"/>
      <c r="K22" s="11"/>
      <c r="L22" s="64"/>
      <c r="M22" s="44" t="s">
        <v>128</v>
      </c>
      <c r="N22" s="9">
        <v>5000</v>
      </c>
      <c r="O22" s="11"/>
      <c r="P22" s="3" t="s">
        <v>239</v>
      </c>
      <c r="Q22" s="3"/>
      <c r="R22" s="64"/>
      <c r="S22" s="3"/>
      <c r="X22" s="64"/>
      <c r="Y22" s="11"/>
      <c r="Z22" s="64"/>
    </row>
    <row r="23" spans="1:27" s="48" customFormat="1" ht="6" customHeight="1" x14ac:dyDescent="0.25">
      <c r="A23" s="47"/>
      <c r="B23" s="50"/>
      <c r="D23" s="70"/>
      <c r="F23" s="50"/>
      <c r="G23" s="50"/>
      <c r="I23" s="50"/>
      <c r="J23" s="70"/>
      <c r="K23" s="49"/>
      <c r="L23" s="70"/>
      <c r="N23" s="47"/>
      <c r="O23" s="49"/>
      <c r="P23" s="50"/>
      <c r="Q23" s="50"/>
      <c r="R23" s="70"/>
      <c r="S23" s="50"/>
      <c r="X23" s="70"/>
      <c r="Y23" s="49"/>
      <c r="Z23" s="70"/>
    </row>
    <row r="24" spans="1:27" x14ac:dyDescent="0.25">
      <c r="A24" s="12">
        <v>10000</v>
      </c>
      <c r="B24" s="44" t="s">
        <v>128</v>
      </c>
      <c r="D24" s="64"/>
      <c r="F24" s="3"/>
      <c r="G24" s="3"/>
      <c r="I24" s="3"/>
      <c r="J24" s="64"/>
      <c r="K24" s="11"/>
      <c r="L24" s="64"/>
      <c r="N24" s="12">
        <v>10000</v>
      </c>
      <c r="O24" s="3"/>
      <c r="P24" s="3"/>
      <c r="Q24" s="3"/>
      <c r="R24" s="64"/>
      <c r="S24" s="3"/>
      <c r="X24" s="64"/>
      <c r="Y24" s="11"/>
      <c r="Z24" s="64"/>
    </row>
    <row r="25" spans="1:27" x14ac:dyDescent="0.25">
      <c r="A25" s="10" t="s">
        <v>130</v>
      </c>
      <c r="B25" s="3"/>
      <c r="C25" s="2" t="s">
        <v>128</v>
      </c>
      <c r="D25" s="64"/>
      <c r="F25" s="2" t="s">
        <v>128</v>
      </c>
      <c r="G25" s="3"/>
      <c r="I25" s="2" t="s">
        <v>128</v>
      </c>
      <c r="J25" s="64"/>
      <c r="K25" s="3"/>
      <c r="L25" s="64"/>
      <c r="N25" s="10" t="s">
        <v>130</v>
      </c>
      <c r="O25" s="2" t="s">
        <v>128</v>
      </c>
      <c r="P25" s="54"/>
      <c r="Q25" s="44" t="s">
        <v>128</v>
      </c>
      <c r="R25" s="64"/>
      <c r="S25" s="64"/>
      <c r="X25" s="64"/>
      <c r="Y25" s="2" t="s">
        <v>128</v>
      </c>
      <c r="Z25" s="64"/>
    </row>
    <row r="26" spans="1:27" x14ac:dyDescent="0.25">
      <c r="A26" s="10" t="s">
        <v>131</v>
      </c>
      <c r="B26" s="3"/>
      <c r="D26" s="64"/>
      <c r="E26" s="2" t="s">
        <v>128</v>
      </c>
      <c r="F26" s="3"/>
      <c r="G26" s="2" t="s">
        <v>128</v>
      </c>
      <c r="H26" s="11"/>
      <c r="I26" s="3"/>
      <c r="J26" s="64"/>
      <c r="K26" s="2" t="s">
        <v>128</v>
      </c>
      <c r="L26" s="64"/>
      <c r="M26" s="11"/>
      <c r="N26" s="10" t="s">
        <v>131</v>
      </c>
      <c r="O26" s="54"/>
      <c r="P26" s="2" t="s">
        <v>128</v>
      </c>
      <c r="Q26" s="64"/>
      <c r="R26" s="64"/>
      <c r="S26" s="44" t="s">
        <v>128</v>
      </c>
      <c r="X26" s="64"/>
      <c r="Y26" s="1"/>
      <c r="Z26" s="64"/>
    </row>
    <row r="27" spans="1:27" x14ac:dyDescent="0.25">
      <c r="A27" s="10" t="s">
        <v>234</v>
      </c>
      <c r="B27" s="3"/>
      <c r="D27" s="64"/>
      <c r="E27" s="64"/>
      <c r="F27" s="64"/>
      <c r="G27" s="64"/>
      <c r="H27" s="64"/>
      <c r="I27" s="44" t="s">
        <v>128</v>
      </c>
      <c r="J27" s="64"/>
      <c r="K27" s="64"/>
      <c r="L27" s="64"/>
      <c r="M27" s="64"/>
      <c r="N27" s="10" t="s">
        <v>234</v>
      </c>
      <c r="O27" s="64"/>
      <c r="P27" s="64"/>
      <c r="Q27" s="64"/>
      <c r="R27" s="64"/>
      <c r="S27" s="64"/>
      <c r="T27" s="64"/>
      <c r="U27" s="64"/>
      <c r="X27" s="64"/>
      <c r="Y27" s="1"/>
      <c r="Z27" s="64"/>
    </row>
    <row r="28" spans="1:27" x14ac:dyDescent="0.25">
      <c r="A28" s="10" t="s">
        <v>132</v>
      </c>
      <c r="B28" s="3"/>
      <c r="C28" s="2" t="s">
        <v>128</v>
      </c>
      <c r="D28" s="64"/>
      <c r="E28" s="2" t="s">
        <v>128</v>
      </c>
      <c r="F28" s="3"/>
      <c r="G28" s="2" t="s">
        <v>128</v>
      </c>
      <c r="H28" s="11"/>
      <c r="I28" s="3"/>
      <c r="J28" s="64"/>
      <c r="K28" s="2" t="s">
        <v>128</v>
      </c>
      <c r="L28" s="64"/>
      <c r="M28" s="11"/>
      <c r="N28" s="10" t="s">
        <v>132</v>
      </c>
      <c r="O28" s="3"/>
      <c r="P28" s="2" t="s">
        <v>128</v>
      </c>
      <c r="Q28" s="44" t="s">
        <v>128</v>
      </c>
      <c r="R28" s="64"/>
      <c r="S28" s="64"/>
      <c r="W28" s="2" t="s">
        <v>128</v>
      </c>
      <c r="X28" s="64"/>
      <c r="Y28" s="1"/>
      <c r="Z28" s="64"/>
    </row>
    <row r="29" spans="1:27" x14ac:dyDescent="0.25">
      <c r="A29" s="9" t="s">
        <v>133</v>
      </c>
      <c r="B29" s="3"/>
      <c r="C29" s="2" t="s">
        <v>128</v>
      </c>
      <c r="D29" s="64"/>
      <c r="F29" s="2" t="s">
        <v>128</v>
      </c>
      <c r="G29" s="3"/>
      <c r="I29" s="2" t="s">
        <v>128</v>
      </c>
      <c r="J29" s="64"/>
      <c r="K29" s="3"/>
      <c r="L29" s="64"/>
      <c r="N29" s="9" t="s">
        <v>133</v>
      </c>
      <c r="O29" s="2" t="s">
        <v>128</v>
      </c>
      <c r="P29" s="3"/>
      <c r="Q29" s="44" t="s">
        <v>128</v>
      </c>
      <c r="R29" s="64"/>
      <c r="S29" s="64"/>
      <c r="X29" s="64"/>
      <c r="Y29" s="1"/>
      <c r="Z29" s="64"/>
    </row>
    <row r="30" spans="1:27" s="48" customFormat="1" ht="6" customHeight="1" x14ac:dyDescent="0.25">
      <c r="A30" s="47"/>
      <c r="B30" s="50"/>
      <c r="C30" s="49"/>
      <c r="D30" s="70"/>
      <c r="F30" s="49"/>
      <c r="G30" s="50"/>
      <c r="I30" s="49"/>
      <c r="J30" s="70"/>
      <c r="K30" s="50"/>
      <c r="L30" s="70"/>
      <c r="N30" s="47"/>
      <c r="O30" s="49"/>
      <c r="P30" s="50"/>
      <c r="Q30" s="50"/>
      <c r="R30" s="70"/>
      <c r="S30" s="49"/>
      <c r="X30" s="70"/>
      <c r="Y30" s="51"/>
      <c r="Z30" s="70"/>
    </row>
    <row r="31" spans="1:27" x14ac:dyDescent="0.25">
      <c r="A31" s="10" t="s">
        <v>134</v>
      </c>
      <c r="B31" s="2" t="s">
        <v>128</v>
      </c>
      <c r="D31" s="64"/>
      <c r="E31" s="2" t="s">
        <v>128</v>
      </c>
      <c r="F31" s="3"/>
      <c r="G31" s="2" t="s">
        <v>128</v>
      </c>
      <c r="H31" s="11"/>
      <c r="I31" s="3"/>
      <c r="J31" s="64"/>
      <c r="K31" s="2" t="s">
        <v>128</v>
      </c>
      <c r="L31" s="64"/>
      <c r="M31" s="11"/>
      <c r="N31" s="10" t="s">
        <v>134</v>
      </c>
      <c r="O31" s="3"/>
      <c r="P31" s="2" t="s">
        <v>128</v>
      </c>
      <c r="Q31" s="64"/>
      <c r="R31" s="64"/>
      <c r="S31" s="2" t="s">
        <v>128</v>
      </c>
      <c r="W31" s="2" t="s">
        <v>128</v>
      </c>
      <c r="X31" s="64"/>
      <c r="Y31" s="1"/>
      <c r="Z31" s="64"/>
    </row>
    <row r="32" spans="1:27" x14ac:dyDescent="0.25">
      <c r="A32" s="10" t="s">
        <v>135</v>
      </c>
      <c r="B32" s="3"/>
      <c r="C32" s="2" t="s">
        <v>128</v>
      </c>
      <c r="D32" s="64"/>
      <c r="F32" s="2" t="s">
        <v>128</v>
      </c>
      <c r="G32" s="3"/>
      <c r="I32" s="2" t="s">
        <v>128</v>
      </c>
      <c r="J32" s="64"/>
      <c r="K32" s="3"/>
      <c r="L32" s="64"/>
      <c r="N32" s="10" t="s">
        <v>135</v>
      </c>
      <c r="O32" s="2" t="s">
        <v>128</v>
      </c>
      <c r="P32" s="3"/>
      <c r="Q32" s="2" t="s">
        <v>128</v>
      </c>
      <c r="R32" s="64"/>
      <c r="S32" s="64"/>
      <c r="X32" s="64"/>
      <c r="Y32" s="2" t="s">
        <v>128</v>
      </c>
      <c r="Z32" s="64"/>
    </row>
    <row r="33" spans="1:28" x14ac:dyDescent="0.25">
      <c r="A33" s="10" t="s">
        <v>136</v>
      </c>
      <c r="B33" s="2" t="s">
        <v>128</v>
      </c>
      <c r="D33" s="64"/>
      <c r="E33" s="2" t="s">
        <v>128</v>
      </c>
      <c r="F33" s="3"/>
      <c r="G33" s="2" t="s">
        <v>128</v>
      </c>
      <c r="H33" s="11"/>
      <c r="I33" s="3"/>
      <c r="J33" s="64"/>
      <c r="K33" s="2" t="s">
        <v>128</v>
      </c>
      <c r="L33" s="64"/>
      <c r="M33" s="11"/>
      <c r="N33" s="10" t="s">
        <v>136</v>
      </c>
      <c r="O33" s="3"/>
      <c r="P33" s="2" t="s">
        <v>128</v>
      </c>
      <c r="Q33" s="3"/>
      <c r="R33" s="64"/>
      <c r="S33" s="2" t="s">
        <v>128</v>
      </c>
      <c r="W33" s="2" t="s">
        <v>128</v>
      </c>
      <c r="X33" s="64"/>
      <c r="Y33" s="1"/>
      <c r="Z33" s="64"/>
    </row>
    <row r="34" spans="1:28" x14ac:dyDescent="0.25">
      <c r="A34" s="10" t="s">
        <v>137</v>
      </c>
      <c r="B34" s="3"/>
      <c r="C34" s="2" t="s">
        <v>128</v>
      </c>
      <c r="D34" s="64"/>
      <c r="F34" s="2" t="s">
        <v>128</v>
      </c>
      <c r="G34" s="3"/>
      <c r="I34" s="2" t="s">
        <v>128</v>
      </c>
      <c r="J34" s="64"/>
      <c r="K34" s="3"/>
      <c r="L34" s="64"/>
      <c r="N34" s="10" t="s">
        <v>137</v>
      </c>
      <c r="O34" s="44" t="s">
        <v>128</v>
      </c>
      <c r="P34" s="3"/>
      <c r="Q34" s="2" t="s">
        <v>128</v>
      </c>
      <c r="R34" s="64"/>
      <c r="S34" s="64"/>
      <c r="X34" s="64"/>
      <c r="Y34" s="1"/>
      <c r="Z34" s="64"/>
    </row>
    <row r="35" spans="1:28" s="48" customFormat="1" ht="5.25" customHeight="1" x14ac:dyDescent="0.25">
      <c r="A35" s="52"/>
      <c r="B35" s="50"/>
      <c r="C35" s="49"/>
      <c r="D35" s="70"/>
      <c r="F35" s="49"/>
      <c r="G35" s="50"/>
      <c r="I35" s="49"/>
      <c r="J35" s="70"/>
      <c r="K35" s="50"/>
      <c r="L35" s="70"/>
      <c r="N35" s="52"/>
      <c r="O35" s="49"/>
      <c r="P35" s="50"/>
      <c r="Q35" s="50"/>
      <c r="R35" s="70"/>
      <c r="S35" s="49"/>
      <c r="X35" s="70"/>
      <c r="Y35" s="51"/>
      <c r="Z35" s="70"/>
    </row>
    <row r="36" spans="1:28" x14ac:dyDescent="0.25">
      <c r="A36" s="10" t="s">
        <v>138</v>
      </c>
      <c r="B36" s="2" t="s">
        <v>128</v>
      </c>
      <c r="C36" s="2" t="s">
        <v>128</v>
      </c>
      <c r="D36" s="64"/>
      <c r="F36" s="2" t="s">
        <v>128</v>
      </c>
      <c r="G36" s="3"/>
      <c r="I36" s="2" t="s">
        <v>128</v>
      </c>
      <c r="J36" s="64"/>
      <c r="K36" s="3"/>
      <c r="L36" s="64"/>
      <c r="N36" s="10" t="s">
        <v>138</v>
      </c>
      <c r="O36" s="2" t="s">
        <v>128</v>
      </c>
      <c r="P36" s="3"/>
      <c r="Q36" s="2" t="s">
        <v>128</v>
      </c>
      <c r="R36" s="64"/>
      <c r="S36" s="64"/>
      <c r="W36" s="2" t="s">
        <v>128</v>
      </c>
      <c r="X36" s="64"/>
      <c r="Y36" s="2" t="s">
        <v>128</v>
      </c>
      <c r="Z36" s="64"/>
    </row>
    <row r="37" spans="1:28" x14ac:dyDescent="0.25">
      <c r="A37" s="10" t="s">
        <v>139</v>
      </c>
      <c r="B37" s="2" t="s">
        <v>128</v>
      </c>
      <c r="C37" s="2" t="s">
        <v>128</v>
      </c>
      <c r="D37" s="64"/>
      <c r="F37" s="2" t="s">
        <v>128</v>
      </c>
      <c r="G37" s="3"/>
      <c r="I37" s="2" t="s">
        <v>128</v>
      </c>
      <c r="J37" s="64"/>
      <c r="K37" s="3"/>
      <c r="L37" s="64"/>
      <c r="N37" s="10" t="s">
        <v>139</v>
      </c>
      <c r="O37" s="2" t="s">
        <v>128</v>
      </c>
      <c r="P37" s="3"/>
      <c r="Q37" s="2" t="s">
        <v>128</v>
      </c>
      <c r="R37" s="64"/>
      <c r="S37" s="64"/>
      <c r="W37" s="2" t="s">
        <v>128</v>
      </c>
      <c r="X37" s="64"/>
      <c r="Y37" s="2" t="s">
        <v>128</v>
      </c>
      <c r="Z37" s="64"/>
    </row>
    <row r="38" spans="1:28" x14ac:dyDescent="0.25">
      <c r="A38" s="10" t="s">
        <v>140</v>
      </c>
      <c r="D38" s="64"/>
      <c r="E38" s="2" t="s">
        <v>128</v>
      </c>
      <c r="F38" s="3"/>
      <c r="G38" s="2" t="s">
        <v>128</v>
      </c>
      <c r="H38" s="11"/>
      <c r="J38" s="64"/>
      <c r="K38" s="2" t="s">
        <v>128</v>
      </c>
      <c r="L38" s="64"/>
      <c r="M38" s="11"/>
      <c r="N38" s="10" t="s">
        <v>140</v>
      </c>
      <c r="O38" s="3"/>
      <c r="P38" s="2" t="s">
        <v>128</v>
      </c>
      <c r="Q38" s="64"/>
      <c r="R38" s="64"/>
      <c r="S38" s="44" t="s">
        <v>128</v>
      </c>
      <c r="W38" s="2" t="s">
        <v>128</v>
      </c>
      <c r="X38" s="64"/>
      <c r="Y38" s="1"/>
      <c r="Z38" s="64"/>
    </row>
    <row r="39" spans="1:28" x14ac:dyDescent="0.25">
      <c r="A39" s="10" t="s">
        <v>141</v>
      </c>
      <c r="D39" s="64"/>
      <c r="E39" s="2" t="s">
        <v>128</v>
      </c>
      <c r="F39" s="3"/>
      <c r="G39" s="2" t="s">
        <v>128</v>
      </c>
      <c r="H39" s="11"/>
      <c r="J39" s="64"/>
      <c r="K39" s="2" t="s">
        <v>128</v>
      </c>
      <c r="L39" s="64"/>
      <c r="M39" s="11"/>
      <c r="N39" s="10" t="s">
        <v>141</v>
      </c>
      <c r="O39" s="3"/>
      <c r="P39" s="2" t="s">
        <v>128</v>
      </c>
      <c r="Q39" s="64"/>
      <c r="R39" s="64"/>
      <c r="S39" s="44" t="s">
        <v>128</v>
      </c>
      <c r="W39" s="2" t="s">
        <v>128</v>
      </c>
      <c r="X39" s="64"/>
      <c r="Y39" s="1"/>
      <c r="Z39" s="64"/>
    </row>
    <row r="40" spans="1:28" x14ac:dyDescent="0.25">
      <c r="A40" s="10" t="s">
        <v>142</v>
      </c>
      <c r="D40" s="64"/>
      <c r="E40" s="2" t="s">
        <v>128</v>
      </c>
      <c r="F40" s="3"/>
      <c r="G40" s="2" t="s">
        <v>128</v>
      </c>
      <c r="H40" s="11"/>
      <c r="J40" s="64"/>
      <c r="K40" s="2" t="s">
        <v>128</v>
      </c>
      <c r="L40" s="64"/>
      <c r="M40" s="11"/>
      <c r="N40" s="10" t="s">
        <v>142</v>
      </c>
      <c r="O40" s="3"/>
      <c r="P40" s="2" t="s">
        <v>128</v>
      </c>
      <c r="Q40" s="64"/>
      <c r="R40" s="64"/>
      <c r="S40" s="44" t="s">
        <v>128</v>
      </c>
      <c r="X40" s="64"/>
      <c r="Y40" s="1"/>
      <c r="Z40" s="1"/>
    </row>
    <row r="41" spans="1:28" s="48" customFormat="1" ht="4.5" customHeight="1" x14ac:dyDescent="0.25">
      <c r="B41" s="53"/>
      <c r="C41" s="53"/>
      <c r="D41" s="71"/>
      <c r="E41" s="53"/>
      <c r="F41" s="53"/>
      <c r="G41" s="53"/>
      <c r="H41" s="53"/>
      <c r="I41" s="53"/>
      <c r="J41" s="71"/>
      <c r="K41" s="71"/>
      <c r="L41" s="71"/>
      <c r="M41" s="53"/>
      <c r="O41" s="53"/>
      <c r="P41" s="53"/>
      <c r="Q41" s="71"/>
      <c r="R41" s="71"/>
      <c r="S41" s="53"/>
      <c r="T41" s="53"/>
      <c r="U41" s="53"/>
      <c r="V41" s="53"/>
      <c r="W41" s="53"/>
      <c r="X41" s="71"/>
      <c r="Y41" s="53"/>
      <c r="Z41" s="53"/>
      <c r="AA41" s="53"/>
      <c r="AB41" s="53"/>
    </row>
    <row r="42" spans="1:28" x14ac:dyDescent="0.25">
      <c r="B42" s="5"/>
      <c r="C42" s="5"/>
      <c r="D42" s="72"/>
      <c r="E42" s="5"/>
      <c r="F42" s="5"/>
      <c r="G42" s="5"/>
      <c r="H42" s="5"/>
      <c r="I42" s="5"/>
      <c r="J42" s="5"/>
      <c r="K42" s="5"/>
      <c r="L42" s="5"/>
      <c r="M42" s="5"/>
      <c r="P42" s="5"/>
      <c r="Q42" s="5"/>
      <c r="R42" s="72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4" spans="1:28" x14ac:dyDescent="0.25">
      <c r="A44" s="1" t="s">
        <v>143</v>
      </c>
      <c r="N44" s="1" t="s">
        <v>143</v>
      </c>
      <c r="O44" s="1"/>
    </row>
    <row r="45" spans="1:28" x14ac:dyDescent="0.25">
      <c r="A45" s="4" t="s">
        <v>128</v>
      </c>
      <c r="B45" s="149" t="s">
        <v>144</v>
      </c>
      <c r="C45" s="148"/>
      <c r="N45" s="4" t="s">
        <v>128</v>
      </c>
      <c r="O45" s="149" t="s">
        <v>144</v>
      </c>
      <c r="P45" s="148"/>
      <c r="W45" s="1"/>
    </row>
    <row r="46" spans="1:28" x14ac:dyDescent="0.25">
      <c r="A46" s="44" t="s">
        <v>128</v>
      </c>
      <c r="B46" s="148" t="s">
        <v>145</v>
      </c>
      <c r="C46" s="148"/>
      <c r="N46" s="44" t="s">
        <v>128</v>
      </c>
      <c r="O46" s="148" t="s">
        <v>145</v>
      </c>
      <c r="P46" s="148"/>
      <c r="W46" s="1"/>
    </row>
    <row r="47" spans="1:28" x14ac:dyDescent="0.25">
      <c r="A47" s="1" t="s">
        <v>146</v>
      </c>
      <c r="N47" s="1" t="s">
        <v>146</v>
      </c>
      <c r="O47" s="1"/>
      <c r="W47" s="1"/>
    </row>
    <row r="48" spans="1:28" x14ac:dyDescent="0.25">
      <c r="A48" s="148" t="s">
        <v>147</v>
      </c>
      <c r="B48" s="148"/>
      <c r="N48" t="s">
        <v>147</v>
      </c>
    </row>
    <row r="50" spans="1:16" x14ac:dyDescent="0.25">
      <c r="A50" s="148" t="s">
        <v>247</v>
      </c>
      <c r="B50" s="148"/>
      <c r="C50" s="148"/>
      <c r="N50" s="148" t="s">
        <v>247</v>
      </c>
      <c r="O50" s="148"/>
      <c r="P50" s="148"/>
    </row>
  </sheetData>
  <mergeCells count="8">
    <mergeCell ref="A1:AN1"/>
    <mergeCell ref="A50:C50"/>
    <mergeCell ref="N50:P50"/>
    <mergeCell ref="A48:B48"/>
    <mergeCell ref="B45:C45"/>
    <mergeCell ref="B46:C46"/>
    <mergeCell ref="O45:P45"/>
    <mergeCell ref="O46:P46"/>
  </mergeCells>
  <phoneticPr fontId="8" type="noConversion"/>
  <pageMargins left="0.7" right="0.7" top="0.75" bottom="0.75" header="0.3" footer="0.3"/>
  <pageSetup paperSize="9" scale="63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Event Grid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</dc:creator>
  <cp:keywords/>
  <dc:description/>
  <cp:lastModifiedBy>Raewyn Rodger</cp:lastModifiedBy>
  <cp:revision/>
  <cp:lastPrinted>2026-06-16T20:45:46Z</cp:lastPrinted>
  <dcterms:created xsi:type="dcterms:W3CDTF">2017-05-12T05:44:39Z</dcterms:created>
  <dcterms:modified xsi:type="dcterms:W3CDTF">2026-08-30T22:25:59Z</dcterms:modified>
  <cp:category/>
  <cp:contentStatus/>
</cp:coreProperties>
</file>